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gyarkik-my.sharepoint.com/personal/szekeres_anna_mkik_hu/Documents/Szekeres Anna/ANNA/Kamara/Hírek/2021/2021. febr. IV/"/>
    </mc:Choice>
  </mc:AlternateContent>
  <xr:revisionPtr revIDLastSave="0" documentId="8_{3390ACA1-B035-4F3B-9028-57C4D500962E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Munka1" sheetId="1" r:id="rId1"/>
    <sheet name="Munka2" sheetId="2" r:id="rId2"/>
    <sheet name="Munka3" sheetId="3" r:id="rId3"/>
  </sheets>
  <calcPr calcId="181029"/>
</workbook>
</file>

<file path=xl/calcChain.xml><?xml version="1.0" encoding="utf-8"?>
<calcChain xmlns="http://schemas.openxmlformats.org/spreadsheetml/2006/main">
  <c r="AO20" i="1" l="1"/>
  <c r="AN20" i="1" l="1"/>
  <c r="AM20" i="1" l="1"/>
  <c r="AK20" i="1" l="1"/>
  <c r="AJ20" i="1" l="1"/>
  <c r="AI20" i="1" l="1"/>
  <c r="AF20" i="1" l="1"/>
  <c r="AE20" i="1" l="1"/>
  <c r="AC20" i="1"/>
  <c r="G20" i="1" l="1"/>
  <c r="F20" i="1"/>
  <c r="AA20" i="1" l="1"/>
  <c r="AB20" i="1"/>
  <c r="Z20" i="1" l="1"/>
  <c r="X20" i="1" l="1"/>
  <c r="W20" i="1" l="1"/>
  <c r="V20" i="1" l="1"/>
  <c r="U20" i="1" l="1"/>
  <c r="T20" i="1" l="1"/>
  <c r="S20" i="1" l="1"/>
  <c r="P20" i="1" l="1"/>
  <c r="O20" i="1" l="1"/>
  <c r="N20" i="1" l="1"/>
  <c r="M20" i="1" l="1"/>
  <c r="E20" i="1" l="1"/>
  <c r="D20" i="1"/>
  <c r="C20" i="1"/>
</calcChain>
</file>

<file path=xl/sharedStrings.xml><?xml version="1.0" encoding="utf-8"?>
<sst xmlns="http://schemas.openxmlformats.org/spreadsheetml/2006/main" count="526" uniqueCount="80">
  <si>
    <t>2015.</t>
  </si>
  <si>
    <t>2016.</t>
  </si>
  <si>
    <t>2017.</t>
  </si>
  <si>
    <t>Éves adatok</t>
  </si>
  <si>
    <t>Negyedéves adatok</t>
  </si>
  <si>
    <t>FDI</t>
  </si>
  <si>
    <t>Foglalkoztatottság</t>
  </si>
  <si>
    <t>Folyó fizetési mérleg</t>
  </si>
  <si>
    <t>GDP</t>
  </si>
  <si>
    <t>Turizmusból származó bevétel</t>
  </si>
  <si>
    <t>Szolgáltatás export</t>
  </si>
  <si>
    <t>Szolgáltatás import</t>
  </si>
  <si>
    <t>Áruforgalmi export</t>
  </si>
  <si>
    <t>Áruforgalmi import</t>
  </si>
  <si>
    <t>Turisták száma</t>
  </si>
  <si>
    <t>Vendégéjszakák száma</t>
  </si>
  <si>
    <t>Kiskereskedelem teljesítése</t>
  </si>
  <si>
    <t>Államadóság</t>
  </si>
  <si>
    <t>Bruttó külföldi adóság</t>
  </si>
  <si>
    <t>Infláció</t>
  </si>
  <si>
    <t>Munkanélküliség</t>
  </si>
  <si>
    <t>Nettó átlagbér</t>
  </si>
  <si>
    <t>Bruttó átlagbér</t>
  </si>
  <si>
    <t>-</t>
  </si>
  <si>
    <t>2018.
I.</t>
  </si>
  <si>
    <t>2018.
II.</t>
  </si>
  <si>
    <t>2018.
III.</t>
  </si>
  <si>
    <t>2018.
IV.</t>
  </si>
  <si>
    <t>M EUR kum</t>
  </si>
  <si>
    <t>%</t>
  </si>
  <si>
    <t>M EUR</t>
  </si>
  <si>
    <t>% év/év</t>
  </si>
  <si>
    <t>GDP %-a</t>
  </si>
  <si>
    <t>HRK</t>
  </si>
  <si>
    <t>% év/év kum</t>
  </si>
  <si>
    <t>Ipari termelés volumene</t>
  </si>
  <si>
    <t>Áruforgalmi deficit</t>
  </si>
  <si>
    <t>n.a.</t>
  </si>
  <si>
    <t>HRK/EUR (közép) árfolyam</t>
  </si>
  <si>
    <t>M HRK</t>
  </si>
  <si>
    <t>Évente frissülő adatok</t>
  </si>
  <si>
    <t>Negyedévente frissülő adatok</t>
  </si>
  <si>
    <t>Havonta frissülő adatok</t>
  </si>
  <si>
    <t>2019.
01.</t>
  </si>
  <si>
    <t>2019.
02.</t>
  </si>
  <si>
    <t>2019.
03.</t>
  </si>
  <si>
    <t>MAKROGAZDASÁGI MUTATÓK ÖSSZEFOGLALÓ TÁBLÁZATA</t>
  </si>
  <si>
    <t>Államháztartási egyenleg</t>
  </si>
  <si>
    <t>HRK/USD (közép) árfolyam</t>
  </si>
  <si>
    <t>2019.
04.</t>
  </si>
  <si>
    <t>2019.
I.</t>
  </si>
  <si>
    <t>2019.
05.</t>
  </si>
  <si>
    <t>2019.
06.</t>
  </si>
  <si>
    <t>2019.
07.</t>
  </si>
  <si>
    <t>2019.
II.</t>
  </si>
  <si>
    <t>2019.
08.</t>
  </si>
  <si>
    <t>2019.
09.</t>
  </si>
  <si>
    <t>2019.
10.</t>
  </si>
  <si>
    <t>2019.
III.</t>
  </si>
  <si>
    <t>2019.
11.</t>
  </si>
  <si>
    <t>2019.
12.</t>
  </si>
  <si>
    <t>2020.
01.</t>
  </si>
  <si>
    <t>2020.
02.</t>
  </si>
  <si>
    <t>2019.
IV.</t>
  </si>
  <si>
    <t>2020.
03.</t>
  </si>
  <si>
    <t>2020.
04.</t>
  </si>
  <si>
    <t>2020.
05.</t>
  </si>
  <si>
    <t>2020.
I.</t>
  </si>
  <si>
    <t>2020.
06.</t>
  </si>
  <si>
    <t>2020.
07.</t>
  </si>
  <si>
    <t>2020.
II.</t>
  </si>
  <si>
    <t>2020.
08.</t>
  </si>
  <si>
    <t>2020.
09.</t>
  </si>
  <si>
    <t>2020.
10.</t>
  </si>
  <si>
    <t>14,853,0</t>
  </si>
  <si>
    <t>2020.
11.</t>
  </si>
  <si>
    <t>2020.
12.</t>
  </si>
  <si>
    <t>2021. január</t>
  </si>
  <si>
    <t>Havi adatok</t>
  </si>
  <si>
    <t>2021.
01.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</si>
</sst>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6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12"/>
      <color theme="0" tint="-0.249977111117893"/>
      <name val="Times New Roman"/>
      <family val="1"/>
      <charset val="238"/>
    </font>
    <font>
      <sz val="12"/>
      <color theme="0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3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4" fillId="0" borderId="1" xfId="0" applyFont="1" applyBorder="1" applyAlignment="1">
      <alignment horizontal="center"/>
    </xf>
    <xf numFmtId="3" fontId="1" fillId="5" borderId="1" xfId="0" applyNumberFormat="1" applyFont="1" applyFill="1" applyBorder="1" applyAlignment="1">
      <alignment horizontal="center"/>
    </xf>
    <xf numFmtId="3" fontId="1" fillId="3" borderId="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165" fontId="1" fillId="5" borderId="1" xfId="0" applyNumberFormat="1" applyFont="1" applyFill="1" applyBorder="1" applyAlignment="1">
      <alignment horizontal="center"/>
    </xf>
    <xf numFmtId="164" fontId="1" fillId="5" borderId="1" xfId="0" applyNumberFormat="1" applyFont="1" applyFill="1" applyBorder="1" applyAlignment="1">
      <alignment horizontal="center"/>
    </xf>
    <xf numFmtId="0" fontId="1" fillId="0" borderId="1" xfId="0" applyFont="1" applyFill="1" applyBorder="1"/>
    <xf numFmtId="2" fontId="1" fillId="2" borderId="1" xfId="0" applyNumberFormat="1" applyFont="1" applyFill="1" applyBorder="1" applyAlignment="1">
      <alignment horizontal="center"/>
    </xf>
    <xf numFmtId="2" fontId="1" fillId="5" borderId="1" xfId="0" applyNumberFormat="1" applyFont="1" applyFill="1" applyBorder="1" applyAlignment="1">
      <alignment horizontal="center"/>
    </xf>
    <xf numFmtId="2" fontId="1" fillId="3" borderId="1" xfId="0" applyNumberFormat="1" applyFont="1" applyFill="1" applyBorder="1" applyAlignment="1">
      <alignment horizontal="center"/>
    </xf>
    <xf numFmtId="0" fontId="4" fillId="0" borderId="6" xfId="0" applyFont="1" applyBorder="1" applyAlignment="1">
      <alignment horizontal="center"/>
    </xf>
    <xf numFmtId="164" fontId="1" fillId="5" borderId="6" xfId="0" applyNumberFormat="1" applyFont="1" applyFill="1" applyBorder="1" applyAlignment="1">
      <alignment horizontal="center"/>
    </xf>
    <xf numFmtId="164" fontId="1" fillId="3" borderId="6" xfId="0" applyNumberFormat="1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49" fontId="1" fillId="2" borderId="6" xfId="0" applyNumberFormat="1" applyFont="1" applyFill="1" applyBorder="1" applyAlignment="1">
      <alignment horizontal="center"/>
    </xf>
    <xf numFmtId="164" fontId="1" fillId="2" borderId="6" xfId="0" applyNumberFormat="1" applyFont="1" applyFill="1" applyBorder="1" applyAlignment="1">
      <alignment horizontal="center"/>
    </xf>
    <xf numFmtId="4" fontId="1" fillId="2" borderId="1" xfId="0" applyNumberFormat="1" applyFont="1" applyFill="1" applyBorder="1" applyAlignment="1">
      <alignment horizontal="center"/>
    </xf>
    <xf numFmtId="165" fontId="1" fillId="3" borderId="1" xfId="0" applyNumberFormat="1" applyFont="1" applyFill="1" applyBorder="1" applyAlignment="1">
      <alignment horizontal="center"/>
    </xf>
    <xf numFmtId="0" fontId="1" fillId="0" borderId="6" xfId="0" applyFont="1" applyFill="1" applyBorder="1"/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/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Q32"/>
  <sheetViews>
    <sheetView tabSelected="1" topLeftCell="A7" zoomScale="90" zoomScaleNormal="90" workbookViewId="0">
      <selection activeCell="A18" sqref="A18:A32"/>
    </sheetView>
  </sheetViews>
  <sheetFormatPr defaultColWidth="9.109375" defaultRowHeight="15.6" x14ac:dyDescent="0.3"/>
  <cols>
    <col min="1" max="1" width="28.6640625" style="1" customWidth="1"/>
    <col min="2" max="2" width="9" style="6" customWidth="1"/>
    <col min="3" max="3" width="9" style="1" hidden="1" customWidth="1"/>
    <col min="4" max="6" width="9" style="1" customWidth="1"/>
    <col min="7" max="7" width="9" style="1" bestFit="1" customWidth="1"/>
    <col min="8" max="12" width="9" style="1" hidden="1" customWidth="1"/>
    <col min="13" max="14" width="10.109375" style="1" hidden="1" customWidth="1"/>
    <col min="15" max="15" width="9" style="1" hidden="1" customWidth="1"/>
    <col min="16" max="16" width="10.109375" style="1" hidden="1" customWidth="1"/>
    <col min="17" max="18" width="9" style="1" hidden="1" customWidth="1"/>
    <col min="19" max="19" width="10.109375" style="1" hidden="1" customWidth="1"/>
    <col min="20" max="20" width="9" style="1" hidden="1" customWidth="1"/>
    <col min="21" max="24" width="10.109375" style="1" hidden="1" customWidth="1"/>
    <col min="25" max="25" width="9" style="1" customWidth="1"/>
    <col min="26" max="29" width="10.109375" style="1" hidden="1" customWidth="1"/>
    <col min="30" max="30" width="9" style="1" customWidth="1"/>
    <col min="31" max="32" width="10.109375" style="1" hidden="1" customWidth="1"/>
    <col min="33" max="34" width="9" style="1" customWidth="1"/>
    <col min="35" max="40" width="10.109375" style="1" hidden="1" customWidth="1"/>
    <col min="41" max="41" width="9.109375" style="1"/>
    <col min="42" max="43" width="10.109375" style="1" bestFit="1" customWidth="1"/>
    <col min="44" max="16384" width="9.109375" style="1"/>
  </cols>
  <sheetData>
    <row r="2" spans="1:43" x14ac:dyDescent="0.3">
      <c r="A2" s="35" t="s">
        <v>46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</row>
    <row r="3" spans="1:43" x14ac:dyDescent="0.3">
      <c r="M3" s="7"/>
      <c r="N3" s="7"/>
      <c r="S3" s="7"/>
      <c r="U3" s="7"/>
      <c r="V3" s="7"/>
      <c r="W3" s="7"/>
      <c r="AE3" s="7"/>
      <c r="AO3" s="7"/>
      <c r="AP3" s="7"/>
      <c r="AQ3" s="7" t="s">
        <v>77</v>
      </c>
    </row>
    <row r="4" spans="1:43" x14ac:dyDescent="0.3">
      <c r="A4" s="37"/>
      <c r="B4" s="38"/>
      <c r="C4" s="36" t="s">
        <v>3</v>
      </c>
      <c r="D4" s="36"/>
      <c r="E4" s="36"/>
      <c r="F4" s="36"/>
      <c r="G4" s="36"/>
      <c r="H4" s="32" t="s">
        <v>4</v>
      </c>
      <c r="I4" s="32"/>
      <c r="J4" s="32" t="s">
        <v>4</v>
      </c>
      <c r="K4" s="32"/>
      <c r="L4" s="36" t="s">
        <v>4</v>
      </c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1"/>
      <c r="AJ4" s="32"/>
      <c r="AK4" s="32"/>
      <c r="AL4" s="31"/>
      <c r="AM4" s="32"/>
      <c r="AN4" s="41" t="s">
        <v>78</v>
      </c>
      <c r="AO4" s="42"/>
      <c r="AP4" s="42"/>
      <c r="AQ4" s="42"/>
    </row>
    <row r="5" spans="1:43" ht="31.2" x14ac:dyDescent="0.3">
      <c r="A5" s="39"/>
      <c r="B5" s="40"/>
      <c r="C5" s="2" t="s">
        <v>0</v>
      </c>
      <c r="D5" s="2" t="s">
        <v>1</v>
      </c>
      <c r="E5" s="2" t="s">
        <v>2</v>
      </c>
      <c r="F5" s="2">
        <v>2018</v>
      </c>
      <c r="G5" s="2">
        <v>2019</v>
      </c>
      <c r="H5" s="3" t="s">
        <v>24</v>
      </c>
      <c r="I5" s="3" t="s">
        <v>25</v>
      </c>
      <c r="J5" s="3" t="s">
        <v>26</v>
      </c>
      <c r="K5" s="3" t="s">
        <v>27</v>
      </c>
      <c r="L5" s="3" t="s">
        <v>50</v>
      </c>
      <c r="M5" s="3" t="s">
        <v>43</v>
      </c>
      <c r="N5" s="3" t="s">
        <v>44</v>
      </c>
      <c r="O5" s="3" t="s">
        <v>45</v>
      </c>
      <c r="P5" s="3" t="s">
        <v>49</v>
      </c>
      <c r="Q5" s="3" t="s">
        <v>54</v>
      </c>
      <c r="R5" s="3" t="s">
        <v>58</v>
      </c>
      <c r="S5" s="3" t="s">
        <v>51</v>
      </c>
      <c r="T5" s="3" t="s">
        <v>52</v>
      </c>
      <c r="U5" s="3" t="s">
        <v>53</v>
      </c>
      <c r="V5" s="3" t="s">
        <v>55</v>
      </c>
      <c r="W5" s="3" t="s">
        <v>56</v>
      </c>
      <c r="X5" s="3" t="s">
        <v>57</v>
      </c>
      <c r="Y5" s="3" t="s">
        <v>63</v>
      </c>
      <c r="Z5" s="3" t="s">
        <v>59</v>
      </c>
      <c r="AA5" s="3" t="s">
        <v>60</v>
      </c>
      <c r="AB5" s="3" t="s">
        <v>61</v>
      </c>
      <c r="AC5" s="3" t="s">
        <v>62</v>
      </c>
      <c r="AD5" s="3" t="s">
        <v>67</v>
      </c>
      <c r="AE5" s="3" t="s">
        <v>64</v>
      </c>
      <c r="AF5" s="3" t="s">
        <v>65</v>
      </c>
      <c r="AG5" s="3" t="s">
        <v>70</v>
      </c>
      <c r="AH5" s="3" t="s">
        <v>58</v>
      </c>
      <c r="AI5" s="3" t="s">
        <v>66</v>
      </c>
      <c r="AJ5" s="3" t="s">
        <v>68</v>
      </c>
      <c r="AK5" s="3" t="s">
        <v>69</v>
      </c>
      <c r="AL5" s="3" t="s">
        <v>71</v>
      </c>
      <c r="AM5" s="3" t="s">
        <v>72</v>
      </c>
      <c r="AN5" s="3" t="s">
        <v>73</v>
      </c>
      <c r="AO5" s="3" t="s">
        <v>75</v>
      </c>
      <c r="AP5" s="3" t="s">
        <v>76</v>
      </c>
      <c r="AQ5" s="3" t="s">
        <v>79</v>
      </c>
    </row>
    <row r="6" spans="1:43" x14ac:dyDescent="0.3">
      <c r="A6" s="33" t="s">
        <v>40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4"/>
      <c r="AL6" s="34"/>
      <c r="AM6" s="34"/>
      <c r="AN6" s="34"/>
      <c r="AO6" s="34"/>
      <c r="AP6" s="34"/>
    </row>
    <row r="7" spans="1:43" x14ac:dyDescent="0.3">
      <c r="A7" s="18" t="s">
        <v>47</v>
      </c>
      <c r="B7" s="8" t="s">
        <v>39</v>
      </c>
      <c r="C7" s="9">
        <v>-10829</v>
      </c>
      <c r="D7" s="9">
        <v>-3440</v>
      </c>
      <c r="E7" s="9">
        <v>2889</v>
      </c>
      <c r="F7" s="9">
        <v>758</v>
      </c>
      <c r="G7" s="9">
        <v>1553</v>
      </c>
      <c r="H7" s="4" t="s">
        <v>23</v>
      </c>
      <c r="I7" s="4" t="s">
        <v>23</v>
      </c>
      <c r="J7" s="4" t="s">
        <v>23</v>
      </c>
      <c r="K7" s="4" t="s">
        <v>23</v>
      </c>
      <c r="L7" s="4" t="s">
        <v>23</v>
      </c>
      <c r="M7" s="5" t="s">
        <v>23</v>
      </c>
      <c r="N7" s="5" t="s">
        <v>23</v>
      </c>
      <c r="O7" s="5" t="s">
        <v>23</v>
      </c>
      <c r="P7" s="5" t="s">
        <v>23</v>
      </c>
      <c r="Q7" s="4" t="s">
        <v>23</v>
      </c>
      <c r="R7" s="4" t="s">
        <v>23</v>
      </c>
      <c r="S7" s="5" t="s">
        <v>23</v>
      </c>
      <c r="T7" s="5" t="s">
        <v>23</v>
      </c>
      <c r="U7" s="5" t="s">
        <v>23</v>
      </c>
      <c r="V7" s="5" t="s">
        <v>23</v>
      </c>
      <c r="W7" s="5" t="s">
        <v>23</v>
      </c>
      <c r="X7" s="5" t="s">
        <v>23</v>
      </c>
      <c r="Y7" s="4" t="s">
        <v>23</v>
      </c>
      <c r="Z7" s="5" t="s">
        <v>23</v>
      </c>
      <c r="AA7" s="5" t="s">
        <v>23</v>
      </c>
      <c r="AB7" s="5" t="s">
        <v>23</v>
      </c>
      <c r="AC7" s="5" t="s">
        <v>23</v>
      </c>
      <c r="AD7" s="4" t="s">
        <v>23</v>
      </c>
      <c r="AE7" s="5" t="s">
        <v>23</v>
      </c>
      <c r="AF7" s="5" t="s">
        <v>23</v>
      </c>
      <c r="AG7" s="4" t="s">
        <v>23</v>
      </c>
      <c r="AH7" s="4" t="s">
        <v>23</v>
      </c>
      <c r="AI7" s="5" t="s">
        <v>23</v>
      </c>
      <c r="AJ7" s="5" t="s">
        <v>23</v>
      </c>
      <c r="AK7" s="5" t="s">
        <v>23</v>
      </c>
      <c r="AL7" s="5" t="s">
        <v>23</v>
      </c>
      <c r="AM7" s="5" t="s">
        <v>23</v>
      </c>
      <c r="AN7" s="5" t="s">
        <v>23</v>
      </c>
      <c r="AO7" s="5" t="s">
        <v>23</v>
      </c>
      <c r="AP7" s="5" t="s">
        <v>23</v>
      </c>
      <c r="AQ7" s="5" t="s">
        <v>23</v>
      </c>
    </row>
    <row r="8" spans="1:43" x14ac:dyDescent="0.3">
      <c r="A8" s="18" t="s">
        <v>47</v>
      </c>
      <c r="B8" s="8" t="s">
        <v>32</v>
      </c>
      <c r="C8" s="17">
        <v>-3.2</v>
      </c>
      <c r="D8" s="17">
        <v>1</v>
      </c>
      <c r="E8" s="17">
        <v>0.8</v>
      </c>
      <c r="F8" s="17">
        <v>0.2</v>
      </c>
      <c r="G8" s="17">
        <v>0.4</v>
      </c>
      <c r="H8" s="4" t="s">
        <v>23</v>
      </c>
      <c r="I8" s="4" t="s">
        <v>23</v>
      </c>
      <c r="J8" s="4" t="s">
        <v>23</v>
      </c>
      <c r="K8" s="4" t="s">
        <v>23</v>
      </c>
      <c r="L8" s="4" t="s">
        <v>23</v>
      </c>
      <c r="M8" s="5" t="s">
        <v>23</v>
      </c>
      <c r="N8" s="5" t="s">
        <v>23</v>
      </c>
      <c r="O8" s="5" t="s">
        <v>23</v>
      </c>
      <c r="P8" s="5" t="s">
        <v>23</v>
      </c>
      <c r="Q8" s="4" t="s">
        <v>23</v>
      </c>
      <c r="R8" s="4" t="s">
        <v>23</v>
      </c>
      <c r="S8" s="5" t="s">
        <v>23</v>
      </c>
      <c r="T8" s="5" t="s">
        <v>23</v>
      </c>
      <c r="U8" s="5" t="s">
        <v>23</v>
      </c>
      <c r="V8" s="5" t="s">
        <v>23</v>
      </c>
      <c r="W8" s="5" t="s">
        <v>23</v>
      </c>
      <c r="X8" s="5" t="s">
        <v>23</v>
      </c>
      <c r="Y8" s="4" t="s">
        <v>23</v>
      </c>
      <c r="Z8" s="5" t="s">
        <v>23</v>
      </c>
      <c r="AA8" s="5" t="s">
        <v>23</v>
      </c>
      <c r="AB8" s="5" t="s">
        <v>23</v>
      </c>
      <c r="AC8" s="5" t="s">
        <v>23</v>
      </c>
      <c r="AD8" s="4" t="s">
        <v>23</v>
      </c>
      <c r="AE8" s="5" t="s">
        <v>23</v>
      </c>
      <c r="AF8" s="5" t="s">
        <v>23</v>
      </c>
      <c r="AG8" s="4" t="s">
        <v>23</v>
      </c>
      <c r="AH8" s="4" t="s">
        <v>23</v>
      </c>
      <c r="AI8" s="5" t="s">
        <v>23</v>
      </c>
      <c r="AJ8" s="5" t="s">
        <v>23</v>
      </c>
      <c r="AK8" s="5" t="s">
        <v>23</v>
      </c>
      <c r="AL8" s="5" t="s">
        <v>23</v>
      </c>
      <c r="AM8" s="5" t="s">
        <v>23</v>
      </c>
      <c r="AN8" s="5" t="s">
        <v>23</v>
      </c>
      <c r="AO8" s="5" t="s">
        <v>23</v>
      </c>
      <c r="AP8" s="5" t="s">
        <v>23</v>
      </c>
      <c r="AQ8" s="5" t="s">
        <v>23</v>
      </c>
    </row>
    <row r="9" spans="1:43" x14ac:dyDescent="0.3">
      <c r="A9" s="33" t="s">
        <v>41</v>
      </c>
      <c r="B9" s="34"/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  <c r="AF9" s="34"/>
      <c r="AG9" s="34"/>
      <c r="AH9" s="34"/>
      <c r="AI9" s="34"/>
      <c r="AJ9" s="34"/>
      <c r="AK9" s="34"/>
      <c r="AL9" s="34"/>
      <c r="AM9" s="34"/>
      <c r="AN9" s="34"/>
      <c r="AO9" s="34"/>
      <c r="AP9" s="34"/>
    </row>
    <row r="10" spans="1:43" x14ac:dyDescent="0.3">
      <c r="A10" s="30" t="s">
        <v>8</v>
      </c>
      <c r="B10" s="22" t="s">
        <v>31</v>
      </c>
      <c r="C10" s="23">
        <v>2.2999999999999998</v>
      </c>
      <c r="D10" s="23">
        <v>3</v>
      </c>
      <c r="E10" s="23">
        <v>2.7</v>
      </c>
      <c r="F10" s="23">
        <v>2.6</v>
      </c>
      <c r="G10" s="23">
        <v>2.9</v>
      </c>
      <c r="H10" s="24">
        <v>2.5</v>
      </c>
      <c r="I10" s="24">
        <v>2.9</v>
      </c>
      <c r="J10" s="24">
        <v>2.8</v>
      </c>
      <c r="K10" s="25">
        <v>2.2999999999999998</v>
      </c>
      <c r="L10" s="25">
        <v>3.9</v>
      </c>
      <c r="M10" s="26" t="s">
        <v>23</v>
      </c>
      <c r="N10" s="26" t="s">
        <v>23</v>
      </c>
      <c r="O10" s="26" t="s">
        <v>23</v>
      </c>
      <c r="P10" s="5" t="s">
        <v>23</v>
      </c>
      <c r="Q10" s="25">
        <v>2.4</v>
      </c>
      <c r="R10" s="25">
        <v>2.9</v>
      </c>
      <c r="S10" s="5" t="s">
        <v>23</v>
      </c>
      <c r="T10" s="5" t="s">
        <v>23</v>
      </c>
      <c r="U10" s="5" t="s">
        <v>23</v>
      </c>
      <c r="V10" s="5" t="s">
        <v>23</v>
      </c>
      <c r="W10" s="5" t="s">
        <v>23</v>
      </c>
      <c r="X10" s="5" t="s">
        <v>23</v>
      </c>
      <c r="Y10" s="14">
        <v>2.5</v>
      </c>
      <c r="Z10" s="5" t="s">
        <v>23</v>
      </c>
      <c r="AA10" s="5" t="s">
        <v>23</v>
      </c>
      <c r="AB10" s="5" t="s">
        <v>23</v>
      </c>
      <c r="AC10" s="5" t="s">
        <v>23</v>
      </c>
      <c r="AD10" s="14">
        <v>-1.3</v>
      </c>
      <c r="AE10" s="5" t="s">
        <v>23</v>
      </c>
      <c r="AF10" s="5" t="s">
        <v>23</v>
      </c>
      <c r="AG10" s="14">
        <v>-14.9</v>
      </c>
      <c r="AH10" s="29">
        <v>-10</v>
      </c>
      <c r="AI10" s="5" t="s">
        <v>23</v>
      </c>
      <c r="AJ10" s="5" t="s">
        <v>23</v>
      </c>
      <c r="AK10" s="5" t="s">
        <v>23</v>
      </c>
      <c r="AL10" s="5" t="s">
        <v>23</v>
      </c>
      <c r="AM10" s="5" t="s">
        <v>23</v>
      </c>
      <c r="AN10" s="5" t="s">
        <v>23</v>
      </c>
      <c r="AO10" s="5" t="s">
        <v>23</v>
      </c>
      <c r="AP10" s="5" t="s">
        <v>23</v>
      </c>
      <c r="AQ10" s="5" t="s">
        <v>23</v>
      </c>
    </row>
    <row r="11" spans="1:43" x14ac:dyDescent="0.3">
      <c r="A11" s="18" t="s">
        <v>5</v>
      </c>
      <c r="B11" s="8" t="s">
        <v>28</v>
      </c>
      <c r="C11" s="17">
        <v>191.3</v>
      </c>
      <c r="D11" s="17">
        <v>1764.5</v>
      </c>
      <c r="E11" s="17">
        <v>1786.6</v>
      </c>
      <c r="F11" s="17">
        <v>992.9</v>
      </c>
      <c r="G11" s="17">
        <v>1237.2</v>
      </c>
      <c r="H11" s="14">
        <v>123.2</v>
      </c>
      <c r="I11" s="14">
        <v>206.2</v>
      </c>
      <c r="J11" s="14">
        <v>948.9</v>
      </c>
      <c r="K11" s="14">
        <v>1057.8</v>
      </c>
      <c r="L11" s="29">
        <v>405</v>
      </c>
      <c r="M11" s="5" t="s">
        <v>23</v>
      </c>
      <c r="N11" s="5" t="s">
        <v>23</v>
      </c>
      <c r="O11" s="5" t="s">
        <v>23</v>
      </c>
      <c r="P11" s="5" t="s">
        <v>23</v>
      </c>
      <c r="Q11" s="14">
        <v>315.10000000000002</v>
      </c>
      <c r="R11" s="14">
        <v>780.8</v>
      </c>
      <c r="S11" s="5" t="s">
        <v>23</v>
      </c>
      <c r="T11" s="5" t="s">
        <v>23</v>
      </c>
      <c r="U11" s="5" t="s">
        <v>23</v>
      </c>
      <c r="V11" s="5" t="s">
        <v>23</v>
      </c>
      <c r="W11" s="5" t="s">
        <v>23</v>
      </c>
      <c r="X11" s="5" t="s">
        <v>23</v>
      </c>
      <c r="Y11" s="15">
        <v>1237.2</v>
      </c>
      <c r="Z11" s="5" t="s">
        <v>23</v>
      </c>
      <c r="AA11" s="5" t="s">
        <v>23</v>
      </c>
      <c r="AB11" s="5" t="s">
        <v>23</v>
      </c>
      <c r="AC11" s="5" t="s">
        <v>23</v>
      </c>
      <c r="AD11" s="29">
        <v>448.9</v>
      </c>
      <c r="AE11" s="5" t="s">
        <v>23</v>
      </c>
      <c r="AF11" s="5" t="s">
        <v>23</v>
      </c>
      <c r="AG11" s="15">
        <v>671.3</v>
      </c>
      <c r="AH11" s="15">
        <v>1134.0999999999999</v>
      </c>
      <c r="AI11" s="5" t="s">
        <v>23</v>
      </c>
      <c r="AJ11" s="5" t="s">
        <v>23</v>
      </c>
      <c r="AK11" s="5" t="s">
        <v>23</v>
      </c>
      <c r="AL11" s="5" t="s">
        <v>23</v>
      </c>
      <c r="AM11" s="5" t="s">
        <v>23</v>
      </c>
      <c r="AN11" s="5" t="s">
        <v>23</v>
      </c>
      <c r="AO11" s="5" t="s">
        <v>23</v>
      </c>
      <c r="AP11" s="5" t="s">
        <v>23</v>
      </c>
      <c r="AQ11" s="5" t="s">
        <v>23</v>
      </c>
    </row>
    <row r="12" spans="1:43" x14ac:dyDescent="0.3">
      <c r="A12" s="18" t="s">
        <v>10</v>
      </c>
      <c r="B12" s="8" t="s">
        <v>28</v>
      </c>
      <c r="C12" s="17">
        <v>3317.7</v>
      </c>
      <c r="D12" s="17">
        <v>3638.8</v>
      </c>
      <c r="E12" s="17">
        <v>3924</v>
      </c>
      <c r="F12" s="17">
        <v>4278.3999999999996</v>
      </c>
      <c r="G12" s="17">
        <v>4736.3999999999996</v>
      </c>
      <c r="H12" s="15">
        <v>828.8</v>
      </c>
      <c r="I12" s="15">
        <v>1840.5</v>
      </c>
      <c r="J12" s="15">
        <v>3037.1</v>
      </c>
      <c r="K12" s="15">
        <v>4278.3999999999996</v>
      </c>
      <c r="L12" s="15">
        <v>903</v>
      </c>
      <c r="M12" s="5" t="s">
        <v>23</v>
      </c>
      <c r="N12" s="5" t="s">
        <v>23</v>
      </c>
      <c r="O12" s="5" t="s">
        <v>23</v>
      </c>
      <c r="P12" s="5" t="s">
        <v>23</v>
      </c>
      <c r="Q12" s="15">
        <v>2020</v>
      </c>
      <c r="R12" s="14">
        <v>3412.8</v>
      </c>
      <c r="S12" s="5" t="s">
        <v>23</v>
      </c>
      <c r="T12" s="5" t="s">
        <v>23</v>
      </c>
      <c r="U12" s="5" t="s">
        <v>23</v>
      </c>
      <c r="V12" s="5" t="s">
        <v>23</v>
      </c>
      <c r="W12" s="5" t="s">
        <v>23</v>
      </c>
      <c r="X12" s="5" t="s">
        <v>23</v>
      </c>
      <c r="Y12" s="15">
        <v>4736.3999999999996</v>
      </c>
      <c r="Z12" s="5" t="s">
        <v>23</v>
      </c>
      <c r="AA12" s="5" t="s">
        <v>23</v>
      </c>
      <c r="AB12" s="5" t="s">
        <v>23</v>
      </c>
      <c r="AC12" s="5" t="s">
        <v>23</v>
      </c>
      <c r="AD12" s="15">
        <v>963.4</v>
      </c>
      <c r="AE12" s="5" t="s">
        <v>23</v>
      </c>
      <c r="AF12" s="5" t="s">
        <v>23</v>
      </c>
      <c r="AG12" s="15">
        <v>1776.4</v>
      </c>
      <c r="AH12" s="15">
        <v>2759.7</v>
      </c>
      <c r="AI12" s="5" t="s">
        <v>23</v>
      </c>
      <c r="AJ12" s="5" t="s">
        <v>23</v>
      </c>
      <c r="AK12" s="5" t="s">
        <v>23</v>
      </c>
      <c r="AL12" s="5" t="s">
        <v>23</v>
      </c>
      <c r="AM12" s="5" t="s">
        <v>23</v>
      </c>
      <c r="AN12" s="5" t="s">
        <v>23</v>
      </c>
      <c r="AO12" s="5" t="s">
        <v>23</v>
      </c>
      <c r="AP12" s="5" t="s">
        <v>23</v>
      </c>
      <c r="AQ12" s="5" t="s">
        <v>23</v>
      </c>
    </row>
    <row r="13" spans="1:43" x14ac:dyDescent="0.3">
      <c r="A13" s="18" t="s">
        <v>11</v>
      </c>
      <c r="B13" s="8" t="s">
        <v>28</v>
      </c>
      <c r="C13" s="17">
        <v>2598.4</v>
      </c>
      <c r="D13" s="17">
        <v>2712.3</v>
      </c>
      <c r="E13" s="17">
        <v>2897.8</v>
      </c>
      <c r="F13" s="17">
        <v>3138.9</v>
      </c>
      <c r="G13" s="17">
        <v>3381.7</v>
      </c>
      <c r="H13" s="15">
        <v>982.7</v>
      </c>
      <c r="I13" s="15">
        <v>2104.3000000000002</v>
      </c>
      <c r="J13" s="15">
        <v>2236.4</v>
      </c>
      <c r="K13" s="15">
        <v>3138.9</v>
      </c>
      <c r="L13" s="15">
        <v>778.3</v>
      </c>
      <c r="M13" s="5" t="s">
        <v>23</v>
      </c>
      <c r="N13" s="5" t="s">
        <v>23</v>
      </c>
      <c r="O13" s="5" t="s">
        <v>23</v>
      </c>
      <c r="P13" s="5" t="s">
        <v>23</v>
      </c>
      <c r="Q13" s="15">
        <v>1569.6</v>
      </c>
      <c r="R13" s="14">
        <v>2469.6</v>
      </c>
      <c r="S13" s="5" t="s">
        <v>23</v>
      </c>
      <c r="T13" s="5" t="s">
        <v>23</v>
      </c>
      <c r="U13" s="5" t="s">
        <v>23</v>
      </c>
      <c r="V13" s="5" t="s">
        <v>23</v>
      </c>
      <c r="W13" s="5" t="s">
        <v>23</v>
      </c>
      <c r="X13" s="5" t="s">
        <v>23</v>
      </c>
      <c r="Y13" s="15">
        <v>3381.7</v>
      </c>
      <c r="Z13" s="5" t="s">
        <v>23</v>
      </c>
      <c r="AA13" s="5" t="s">
        <v>23</v>
      </c>
      <c r="AB13" s="5" t="s">
        <v>23</v>
      </c>
      <c r="AC13" s="5" t="s">
        <v>23</v>
      </c>
      <c r="AD13" s="15">
        <v>706.4</v>
      </c>
      <c r="AE13" s="5" t="s">
        <v>23</v>
      </c>
      <c r="AF13" s="5" t="s">
        <v>23</v>
      </c>
      <c r="AG13" s="15">
        <v>1327.3</v>
      </c>
      <c r="AH13" s="15">
        <v>2034.9</v>
      </c>
      <c r="AI13" s="5" t="s">
        <v>23</v>
      </c>
      <c r="AJ13" s="5" t="s">
        <v>23</v>
      </c>
      <c r="AK13" s="5" t="s">
        <v>23</v>
      </c>
      <c r="AL13" s="5" t="s">
        <v>23</v>
      </c>
      <c r="AM13" s="5" t="s">
        <v>23</v>
      </c>
      <c r="AN13" s="5" t="s">
        <v>23</v>
      </c>
      <c r="AO13" s="5" t="s">
        <v>23</v>
      </c>
      <c r="AP13" s="5" t="s">
        <v>23</v>
      </c>
      <c r="AQ13" s="5" t="s">
        <v>23</v>
      </c>
    </row>
    <row r="14" spans="1:43" x14ac:dyDescent="0.3">
      <c r="A14" s="18" t="s">
        <v>9</v>
      </c>
      <c r="B14" s="8" t="s">
        <v>28</v>
      </c>
      <c r="C14" s="17">
        <v>7962</v>
      </c>
      <c r="D14" s="17">
        <v>8635</v>
      </c>
      <c r="E14" s="17">
        <v>9492.9</v>
      </c>
      <c r="F14" s="17">
        <v>10096.5</v>
      </c>
      <c r="G14" s="17">
        <v>10593.1</v>
      </c>
      <c r="H14" s="15">
        <v>450.2</v>
      </c>
      <c r="I14" s="15">
        <v>3008.1</v>
      </c>
      <c r="J14" s="15">
        <v>9244.7000000000007</v>
      </c>
      <c r="K14" s="15">
        <v>10096.5</v>
      </c>
      <c r="L14" s="15">
        <v>903</v>
      </c>
      <c r="M14" s="5" t="s">
        <v>23</v>
      </c>
      <c r="N14" s="5" t="s">
        <v>23</v>
      </c>
      <c r="O14" s="5" t="s">
        <v>23</v>
      </c>
      <c r="P14" s="5" t="s">
        <v>23</v>
      </c>
      <c r="Q14" s="15">
        <v>2719.7</v>
      </c>
      <c r="R14" s="14">
        <v>9446.7000000000007</v>
      </c>
      <c r="S14" s="5" t="s">
        <v>23</v>
      </c>
      <c r="T14" s="5" t="s">
        <v>23</v>
      </c>
      <c r="U14" s="5" t="s">
        <v>23</v>
      </c>
      <c r="V14" s="5" t="s">
        <v>23</v>
      </c>
      <c r="W14" s="5" t="s">
        <v>23</v>
      </c>
      <c r="X14" s="5" t="s">
        <v>23</v>
      </c>
      <c r="Y14" s="15">
        <v>10539.1</v>
      </c>
      <c r="Z14" s="5" t="s">
        <v>23</v>
      </c>
      <c r="AA14" s="5" t="s">
        <v>23</v>
      </c>
      <c r="AB14" s="5" t="s">
        <v>23</v>
      </c>
      <c r="AC14" s="5" t="s">
        <v>23</v>
      </c>
      <c r="AD14" s="15">
        <v>391.9</v>
      </c>
      <c r="AE14" s="5" t="s">
        <v>23</v>
      </c>
      <c r="AF14" s="5" t="s">
        <v>23</v>
      </c>
      <c r="AG14" s="15">
        <v>758.7</v>
      </c>
      <c r="AH14" s="15">
        <v>4316.3999999999996</v>
      </c>
      <c r="AI14" s="5" t="s">
        <v>23</v>
      </c>
      <c r="AJ14" s="5" t="s">
        <v>23</v>
      </c>
      <c r="AK14" s="5" t="s">
        <v>23</v>
      </c>
      <c r="AL14" s="5" t="s">
        <v>23</v>
      </c>
      <c r="AM14" s="5" t="s">
        <v>23</v>
      </c>
      <c r="AN14" s="5" t="s">
        <v>23</v>
      </c>
      <c r="AO14" s="5" t="s">
        <v>23</v>
      </c>
      <c r="AP14" s="5" t="s">
        <v>23</v>
      </c>
      <c r="AQ14" s="5" t="s">
        <v>23</v>
      </c>
    </row>
    <row r="15" spans="1:43" x14ac:dyDescent="0.3">
      <c r="A15" s="18" t="s">
        <v>7</v>
      </c>
      <c r="B15" s="8" t="s">
        <v>30</v>
      </c>
      <c r="C15" s="17">
        <v>1452.4</v>
      </c>
      <c r="D15" s="17">
        <v>993.7</v>
      </c>
      <c r="E15" s="17">
        <v>1678.9</v>
      </c>
      <c r="F15" s="17">
        <v>973.2</v>
      </c>
      <c r="G15" s="17">
        <v>1571</v>
      </c>
      <c r="H15" s="15">
        <v>-1977.1</v>
      </c>
      <c r="I15" s="15">
        <v>206.4</v>
      </c>
      <c r="J15" s="15">
        <v>4022.1</v>
      </c>
      <c r="K15" s="14">
        <v>-880.8</v>
      </c>
      <c r="L15" s="15">
        <v>-2083.1999999999998</v>
      </c>
      <c r="M15" s="5" t="s">
        <v>23</v>
      </c>
      <c r="N15" s="5" t="s">
        <v>23</v>
      </c>
      <c r="O15" s="5" t="s">
        <v>23</v>
      </c>
      <c r="P15" s="5" t="s">
        <v>23</v>
      </c>
      <c r="Q15" s="14">
        <v>-350.7</v>
      </c>
      <c r="R15" s="15">
        <v>4567.6000000000004</v>
      </c>
      <c r="S15" s="5" t="s">
        <v>23</v>
      </c>
      <c r="T15" s="5" t="s">
        <v>23</v>
      </c>
      <c r="U15" s="5" t="s">
        <v>23</v>
      </c>
      <c r="V15" s="5" t="s">
        <v>23</v>
      </c>
      <c r="W15" s="5" t="s">
        <v>23</v>
      </c>
      <c r="X15" s="5" t="s">
        <v>23</v>
      </c>
      <c r="Y15" s="14">
        <v>-592.1</v>
      </c>
      <c r="Z15" s="5" t="s">
        <v>23</v>
      </c>
      <c r="AA15" s="5" t="s">
        <v>23</v>
      </c>
      <c r="AB15" s="5" t="s">
        <v>23</v>
      </c>
      <c r="AC15" s="5" t="s">
        <v>23</v>
      </c>
      <c r="AD15" s="15">
        <v>-1436.7</v>
      </c>
      <c r="AE15" s="5" t="s">
        <v>23</v>
      </c>
      <c r="AF15" s="5" t="s">
        <v>23</v>
      </c>
      <c r="AG15" s="15">
        <v>-666.7</v>
      </c>
      <c r="AH15" s="15">
        <v>1926.6</v>
      </c>
      <c r="AI15" s="5" t="s">
        <v>23</v>
      </c>
      <c r="AJ15" s="5" t="s">
        <v>23</v>
      </c>
      <c r="AK15" s="5" t="s">
        <v>23</v>
      </c>
      <c r="AL15" s="5" t="s">
        <v>23</v>
      </c>
      <c r="AM15" s="5" t="s">
        <v>23</v>
      </c>
      <c r="AN15" s="5" t="s">
        <v>23</v>
      </c>
      <c r="AO15" s="5" t="s">
        <v>23</v>
      </c>
      <c r="AP15" s="5" t="s">
        <v>23</v>
      </c>
      <c r="AQ15" s="5" t="s">
        <v>23</v>
      </c>
    </row>
    <row r="16" spans="1:43" x14ac:dyDescent="0.3">
      <c r="A16" s="18" t="s">
        <v>6</v>
      </c>
      <c r="B16" s="8" t="s">
        <v>29</v>
      </c>
      <c r="C16" s="17">
        <v>44.2</v>
      </c>
      <c r="D16" s="17">
        <v>44.6</v>
      </c>
      <c r="E16" s="17">
        <v>45.8</v>
      </c>
      <c r="F16" s="17">
        <v>46.9</v>
      </c>
      <c r="G16" s="17">
        <v>47.7</v>
      </c>
      <c r="H16" s="14">
        <v>45.7</v>
      </c>
      <c r="I16" s="14">
        <v>47.3</v>
      </c>
      <c r="J16" s="14">
        <v>47.9</v>
      </c>
      <c r="K16" s="14">
        <v>46.6</v>
      </c>
      <c r="L16" s="14">
        <v>47.2</v>
      </c>
      <c r="M16" s="5" t="s">
        <v>23</v>
      </c>
      <c r="N16" s="5" t="s">
        <v>23</v>
      </c>
      <c r="O16" s="5" t="s">
        <v>23</v>
      </c>
      <c r="P16" s="5" t="s">
        <v>23</v>
      </c>
      <c r="Q16" s="14">
        <v>47.7</v>
      </c>
      <c r="R16" s="14">
        <v>48.4</v>
      </c>
      <c r="S16" s="5" t="s">
        <v>23</v>
      </c>
      <c r="T16" s="5" t="s">
        <v>23</v>
      </c>
      <c r="U16" s="5" t="s">
        <v>23</v>
      </c>
      <c r="V16" s="5" t="s">
        <v>23</v>
      </c>
      <c r="W16" s="5" t="s">
        <v>23</v>
      </c>
      <c r="X16" s="5" t="s">
        <v>23</v>
      </c>
      <c r="Y16" s="14">
        <v>47.7</v>
      </c>
      <c r="Z16" s="5" t="s">
        <v>23</v>
      </c>
      <c r="AA16" s="5" t="s">
        <v>23</v>
      </c>
      <c r="AB16" s="5" t="s">
        <v>23</v>
      </c>
      <c r="AC16" s="5" t="s">
        <v>23</v>
      </c>
      <c r="AD16" s="14">
        <v>46.9</v>
      </c>
      <c r="AE16" s="5" t="s">
        <v>23</v>
      </c>
      <c r="AF16" s="5" t="s">
        <v>23</v>
      </c>
      <c r="AG16" s="15">
        <v>47.5</v>
      </c>
      <c r="AH16" s="14">
        <v>47.8</v>
      </c>
      <c r="AI16" s="5" t="s">
        <v>23</v>
      </c>
      <c r="AJ16" s="5" t="s">
        <v>23</v>
      </c>
      <c r="AK16" s="5" t="s">
        <v>23</v>
      </c>
      <c r="AL16" s="5" t="s">
        <v>23</v>
      </c>
      <c r="AM16" s="5" t="s">
        <v>23</v>
      </c>
      <c r="AN16" s="5" t="s">
        <v>23</v>
      </c>
      <c r="AO16" s="5" t="s">
        <v>23</v>
      </c>
      <c r="AP16" s="5" t="s">
        <v>23</v>
      </c>
      <c r="AQ16" s="5" t="s">
        <v>23</v>
      </c>
    </row>
    <row r="17" spans="1:43" x14ac:dyDescent="0.3">
      <c r="A17" s="33" t="s">
        <v>42</v>
      </c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  <c r="AP17" s="34"/>
    </row>
    <row r="18" spans="1:43" x14ac:dyDescent="0.3">
      <c r="A18" s="18" t="s">
        <v>12</v>
      </c>
      <c r="B18" s="8" t="s">
        <v>30</v>
      </c>
      <c r="C18" s="9">
        <v>11528</v>
      </c>
      <c r="D18" s="9">
        <v>12317</v>
      </c>
      <c r="E18" s="9">
        <v>14017</v>
      </c>
      <c r="F18" s="9">
        <v>14517.3</v>
      </c>
      <c r="G18" s="9">
        <v>15406.5</v>
      </c>
      <c r="H18" s="4" t="s">
        <v>23</v>
      </c>
      <c r="I18" s="4" t="s">
        <v>23</v>
      </c>
      <c r="J18" s="4" t="s">
        <v>23</v>
      </c>
      <c r="K18" s="4" t="s">
        <v>23</v>
      </c>
      <c r="L18" s="4" t="s">
        <v>23</v>
      </c>
      <c r="M18" s="12">
        <v>1113.7</v>
      </c>
      <c r="N18" s="12">
        <v>2308.3000000000002</v>
      </c>
      <c r="O18" s="12">
        <v>3617.4</v>
      </c>
      <c r="P18" s="12">
        <v>4857.3999999999996</v>
      </c>
      <c r="Q18" s="4" t="s">
        <v>23</v>
      </c>
      <c r="R18" s="4" t="s">
        <v>23</v>
      </c>
      <c r="S18" s="12">
        <v>6186.9</v>
      </c>
      <c r="T18" s="12">
        <v>7370.3</v>
      </c>
      <c r="U18" s="12">
        <v>8985</v>
      </c>
      <c r="V18" s="12">
        <v>10029.799999999999</v>
      </c>
      <c r="W18" s="12">
        <v>11339</v>
      </c>
      <c r="X18" s="12">
        <v>12876.3</v>
      </c>
      <c r="Y18" s="4" t="s">
        <v>23</v>
      </c>
      <c r="Z18" s="12">
        <v>14206.8</v>
      </c>
      <c r="AA18" s="12">
        <v>15406.5</v>
      </c>
      <c r="AB18" s="12">
        <v>1150.3</v>
      </c>
      <c r="AC18" s="12">
        <v>2449.1999999999998</v>
      </c>
      <c r="AD18" s="4" t="s">
        <v>23</v>
      </c>
      <c r="AE18" s="12">
        <v>3653.3</v>
      </c>
      <c r="AF18" s="12">
        <v>4602.7</v>
      </c>
      <c r="AG18" s="4" t="s">
        <v>23</v>
      </c>
      <c r="AH18" s="4" t="s">
        <v>23</v>
      </c>
      <c r="AI18" s="12">
        <v>5628.1</v>
      </c>
      <c r="AJ18" s="12">
        <v>6869.5</v>
      </c>
      <c r="AK18" s="12">
        <v>8245.5</v>
      </c>
      <c r="AL18" s="12">
        <v>9267</v>
      </c>
      <c r="AM18" s="12">
        <v>10677.3</v>
      </c>
      <c r="AN18" s="12">
        <v>12125.5</v>
      </c>
      <c r="AO18" s="12">
        <v>13528.1</v>
      </c>
      <c r="AP18" s="12" t="s">
        <v>37</v>
      </c>
      <c r="AQ18" s="12" t="s">
        <v>37</v>
      </c>
    </row>
    <row r="19" spans="1:43" x14ac:dyDescent="0.3">
      <c r="A19" s="18" t="s">
        <v>13</v>
      </c>
      <c r="B19" s="8" t="s">
        <v>30</v>
      </c>
      <c r="C19" s="9">
        <v>18483</v>
      </c>
      <c r="D19" s="9">
        <v>19712</v>
      </c>
      <c r="E19" s="9">
        <v>21892</v>
      </c>
      <c r="F19" s="9">
        <v>23657.7</v>
      </c>
      <c r="G19" s="9">
        <v>24856.3</v>
      </c>
      <c r="H19" s="4" t="s">
        <v>23</v>
      </c>
      <c r="I19" s="4" t="s">
        <v>23</v>
      </c>
      <c r="J19" s="4" t="s">
        <v>23</v>
      </c>
      <c r="K19" s="4" t="s">
        <v>23</v>
      </c>
      <c r="L19" s="4" t="s">
        <v>23</v>
      </c>
      <c r="M19" s="12">
        <v>1849.3</v>
      </c>
      <c r="N19" s="12">
        <v>3814.1</v>
      </c>
      <c r="O19" s="12">
        <v>6047.8</v>
      </c>
      <c r="P19" s="27">
        <v>8331</v>
      </c>
      <c r="Q19" s="4" t="s">
        <v>23</v>
      </c>
      <c r="R19" s="4" t="s">
        <v>23</v>
      </c>
      <c r="S19" s="27">
        <v>10677.8</v>
      </c>
      <c r="T19" s="12">
        <v>12593.7</v>
      </c>
      <c r="U19" s="12">
        <v>14890.5</v>
      </c>
      <c r="V19" s="12">
        <v>16780.599999999999</v>
      </c>
      <c r="W19" s="12">
        <v>18833</v>
      </c>
      <c r="X19" s="12">
        <v>21039.8</v>
      </c>
      <c r="Y19" s="4" t="s">
        <v>23</v>
      </c>
      <c r="Z19" s="12">
        <v>23105.599999999999</v>
      </c>
      <c r="AA19" s="12">
        <v>24856.3</v>
      </c>
      <c r="AB19" s="12">
        <v>1898.6</v>
      </c>
      <c r="AC19" s="12">
        <v>4034.3</v>
      </c>
      <c r="AD19" s="4" t="s">
        <v>23</v>
      </c>
      <c r="AE19" s="12">
        <v>6052.5</v>
      </c>
      <c r="AF19" s="12">
        <v>7495.7</v>
      </c>
      <c r="AG19" s="4" t="s">
        <v>23</v>
      </c>
      <c r="AH19" s="4" t="s">
        <v>23</v>
      </c>
      <c r="AI19" s="12">
        <v>9169.6</v>
      </c>
      <c r="AJ19" s="12">
        <v>11127.9</v>
      </c>
      <c r="AK19" s="12">
        <v>13144.5</v>
      </c>
      <c r="AL19" s="12" t="s">
        <v>74</v>
      </c>
      <c r="AM19" s="12">
        <v>16841.400000000001</v>
      </c>
      <c r="AN19" s="12">
        <v>18901.149000000001</v>
      </c>
      <c r="AO19" s="12">
        <v>20806.599999999999</v>
      </c>
      <c r="AP19" s="12" t="s">
        <v>37</v>
      </c>
      <c r="AQ19" s="12" t="s">
        <v>37</v>
      </c>
    </row>
    <row r="20" spans="1:43" x14ac:dyDescent="0.3">
      <c r="A20" s="18" t="s">
        <v>36</v>
      </c>
      <c r="B20" s="8" t="s">
        <v>30</v>
      </c>
      <c r="C20" s="9">
        <f>SUM(C18-C19)</f>
        <v>-6955</v>
      </c>
      <c r="D20" s="9">
        <f t="shared" ref="D20:E20" si="0">SUM(D18-D19)</f>
        <v>-7395</v>
      </c>
      <c r="E20" s="9">
        <f t="shared" si="0"/>
        <v>-7875</v>
      </c>
      <c r="F20" s="9">
        <f t="shared" ref="F20" si="1">SUM(F18-F19)</f>
        <v>-9140.4000000000015</v>
      </c>
      <c r="G20" s="9">
        <f>SUM(G18-G19)</f>
        <v>-9449.7999999999993</v>
      </c>
      <c r="H20" s="4" t="s">
        <v>23</v>
      </c>
      <c r="I20" s="4" t="s">
        <v>23</v>
      </c>
      <c r="J20" s="4" t="s">
        <v>23</v>
      </c>
      <c r="K20" s="4" t="s">
        <v>23</v>
      </c>
      <c r="L20" s="4" t="s">
        <v>23</v>
      </c>
      <c r="M20" s="11">
        <f>SUM(M18-M19)</f>
        <v>-735.59999999999991</v>
      </c>
      <c r="N20" s="11">
        <f>SUM(N18-N19)</f>
        <v>-1505.7999999999997</v>
      </c>
      <c r="O20" s="11">
        <f>SUM(O18-O19)</f>
        <v>-2430.4</v>
      </c>
      <c r="P20" s="11">
        <f>SUM(P18-P19)</f>
        <v>-3473.6000000000004</v>
      </c>
      <c r="Q20" s="4" t="s">
        <v>23</v>
      </c>
      <c r="R20" s="4" t="s">
        <v>23</v>
      </c>
      <c r="S20" s="27">
        <f>SUM(S18-S19)</f>
        <v>-4490.8999999999996</v>
      </c>
      <c r="T20" s="27">
        <f>SUM(T18-T19)</f>
        <v>-5223.4000000000005</v>
      </c>
      <c r="U20" s="11">
        <f t="shared" ref="U20:X20" si="2">SUM(U18-U19)</f>
        <v>-5905.5</v>
      </c>
      <c r="V20" s="12">
        <f t="shared" si="2"/>
        <v>-6750.7999999999993</v>
      </c>
      <c r="W20" s="12">
        <f t="shared" si="2"/>
        <v>-7494</v>
      </c>
      <c r="X20" s="12">
        <f t="shared" si="2"/>
        <v>-8163.5</v>
      </c>
      <c r="Y20" s="4" t="s">
        <v>23</v>
      </c>
      <c r="Z20" s="12">
        <f>SUM(Z18-Z19)</f>
        <v>-8898.7999999999993</v>
      </c>
      <c r="AA20" s="12">
        <f>SUM(AA18-AA19)</f>
        <v>-9449.7999999999993</v>
      </c>
      <c r="AB20" s="12">
        <f>SUM(AB18-AB19)</f>
        <v>-748.3</v>
      </c>
      <c r="AC20" s="11">
        <f t="shared" ref="AC20:AJ20" si="3">SUM(AC18-AC19)</f>
        <v>-1585.1000000000004</v>
      </c>
      <c r="AD20" s="4" t="s">
        <v>23</v>
      </c>
      <c r="AE20" s="12">
        <f t="shared" si="3"/>
        <v>-2399.1999999999998</v>
      </c>
      <c r="AF20" s="12">
        <f t="shared" si="3"/>
        <v>-2893</v>
      </c>
      <c r="AG20" s="4" t="s">
        <v>23</v>
      </c>
      <c r="AH20" s="4" t="s">
        <v>23</v>
      </c>
      <c r="AI20" s="12">
        <f t="shared" si="3"/>
        <v>-3541.5</v>
      </c>
      <c r="AJ20" s="12">
        <f t="shared" si="3"/>
        <v>-4258.3999999999996</v>
      </c>
      <c r="AK20" s="12">
        <f>SUM(AK18-AK19)</f>
        <v>-4899</v>
      </c>
      <c r="AL20" s="12">
        <v>-5586.1</v>
      </c>
      <c r="AM20" s="12">
        <f>SUM(AM18-AM19)</f>
        <v>-6164.1000000000022</v>
      </c>
      <c r="AN20" s="12">
        <f>SUM(AN18-AN19)</f>
        <v>-6775.6490000000013</v>
      </c>
      <c r="AO20" s="12">
        <f>SUM(AO18-AO19)</f>
        <v>-7278.4999999999982</v>
      </c>
      <c r="AP20" s="12" t="s">
        <v>37</v>
      </c>
      <c r="AQ20" s="12" t="s">
        <v>37</v>
      </c>
    </row>
    <row r="21" spans="1:43" x14ac:dyDescent="0.3">
      <c r="A21" s="18" t="s">
        <v>14</v>
      </c>
      <c r="B21" s="8" t="s">
        <v>31</v>
      </c>
      <c r="C21" s="13">
        <v>9.1</v>
      </c>
      <c r="D21" s="13">
        <v>8.6999999999999993</v>
      </c>
      <c r="E21" s="13">
        <v>13.7</v>
      </c>
      <c r="F21" s="16">
        <v>6.7</v>
      </c>
      <c r="G21" s="16">
        <v>4.4000000000000004</v>
      </c>
      <c r="H21" s="4" t="s">
        <v>23</v>
      </c>
      <c r="I21" s="4" t="s">
        <v>23</v>
      </c>
      <c r="J21" s="4" t="s">
        <v>23</v>
      </c>
      <c r="K21" s="4" t="s">
        <v>23</v>
      </c>
      <c r="L21" s="4" t="s">
        <v>23</v>
      </c>
      <c r="M21" s="12">
        <v>-2.2999999999999998</v>
      </c>
      <c r="N21" s="12">
        <v>11.8</v>
      </c>
      <c r="O21" s="12">
        <v>4.7</v>
      </c>
      <c r="P21" s="27">
        <v>13</v>
      </c>
      <c r="Q21" s="4" t="s">
        <v>23</v>
      </c>
      <c r="R21" s="4" t="s">
        <v>23</v>
      </c>
      <c r="S21" s="27">
        <v>3.2</v>
      </c>
      <c r="T21" s="12">
        <v>7.1</v>
      </c>
      <c r="U21" s="12">
        <v>3.6</v>
      </c>
      <c r="V21" s="12">
        <v>4.5</v>
      </c>
      <c r="W21" s="12">
        <v>4</v>
      </c>
      <c r="X21" s="12">
        <v>4.4000000000000004</v>
      </c>
      <c r="Y21" s="4" t="s">
        <v>23</v>
      </c>
      <c r="Z21" s="12">
        <v>4.4000000000000004</v>
      </c>
      <c r="AA21" s="12">
        <v>4.4000000000000004</v>
      </c>
      <c r="AB21" s="12">
        <v>2.2000000000000002</v>
      </c>
      <c r="AC21" s="12">
        <v>1.2</v>
      </c>
      <c r="AD21" s="4" t="s">
        <v>23</v>
      </c>
      <c r="AE21" s="12">
        <v>-25</v>
      </c>
      <c r="AF21" s="12">
        <v>-76.8</v>
      </c>
      <c r="AG21" s="4" t="s">
        <v>23</v>
      </c>
      <c r="AH21" s="4" t="s">
        <v>23</v>
      </c>
      <c r="AI21" s="12">
        <v>-80.5</v>
      </c>
      <c r="AJ21" s="12">
        <v>-76.2</v>
      </c>
      <c r="AK21" s="12">
        <v>-64.400000000000006</v>
      </c>
      <c r="AL21" s="12">
        <v>-58.6</v>
      </c>
      <c r="AM21" s="12">
        <v>-60.72</v>
      </c>
      <c r="AN21" s="12">
        <v>-61.9</v>
      </c>
      <c r="AO21" s="12">
        <v>-62.15</v>
      </c>
      <c r="AP21" s="12">
        <v>-62.51</v>
      </c>
      <c r="AQ21" s="12">
        <v>-59.8</v>
      </c>
    </row>
    <row r="22" spans="1:43" x14ac:dyDescent="0.3">
      <c r="A22" s="18" t="s">
        <v>15</v>
      </c>
      <c r="B22" s="8" t="s">
        <v>31</v>
      </c>
      <c r="C22" s="13">
        <v>7.4</v>
      </c>
      <c r="D22" s="16">
        <v>9</v>
      </c>
      <c r="E22" s="13">
        <v>11.3</v>
      </c>
      <c r="F22" s="16">
        <v>3.7</v>
      </c>
      <c r="G22" s="16">
        <v>1.7</v>
      </c>
      <c r="H22" s="4" t="s">
        <v>23</v>
      </c>
      <c r="I22" s="4" t="s">
        <v>23</v>
      </c>
      <c r="J22" s="4" t="s">
        <v>23</v>
      </c>
      <c r="K22" s="4" t="s">
        <v>23</v>
      </c>
      <c r="L22" s="4" t="s">
        <v>23</v>
      </c>
      <c r="M22" s="12">
        <v>-7.9</v>
      </c>
      <c r="N22" s="12">
        <v>3.4</v>
      </c>
      <c r="O22" s="12">
        <v>-5.5</v>
      </c>
      <c r="P22" s="27">
        <v>10.4</v>
      </c>
      <c r="Q22" s="4" t="s">
        <v>23</v>
      </c>
      <c r="R22" s="4" t="s">
        <v>23</v>
      </c>
      <c r="S22" s="27">
        <v>-5.9</v>
      </c>
      <c r="T22" s="12">
        <v>3.1</v>
      </c>
      <c r="U22" s="12">
        <v>0.2</v>
      </c>
      <c r="V22" s="12">
        <v>-0.5</v>
      </c>
      <c r="W22" s="12">
        <v>1.3</v>
      </c>
      <c r="X22" s="12">
        <v>1.7</v>
      </c>
      <c r="Y22" s="4" t="s">
        <v>23</v>
      </c>
      <c r="Z22" s="12">
        <v>1.7</v>
      </c>
      <c r="AA22" s="12">
        <v>1.7</v>
      </c>
      <c r="AB22" s="12">
        <v>8.6</v>
      </c>
      <c r="AC22" s="12">
        <v>9.1999999999999993</v>
      </c>
      <c r="AD22" s="4" t="s">
        <v>23</v>
      </c>
      <c r="AE22" s="12">
        <v>-7.9</v>
      </c>
      <c r="AF22" s="12">
        <v>-71.5</v>
      </c>
      <c r="AG22" s="4" t="s">
        <v>23</v>
      </c>
      <c r="AH22" s="4" t="s">
        <v>23</v>
      </c>
      <c r="AI22" s="12">
        <v>-75</v>
      </c>
      <c r="AJ22" s="12">
        <v>-70.900000000000006</v>
      </c>
      <c r="AK22" s="12">
        <v>-53.8</v>
      </c>
      <c r="AL22" s="12">
        <v>-47.2</v>
      </c>
      <c r="AM22" s="12">
        <v>-49.09</v>
      </c>
      <c r="AN22" s="12">
        <v>-49.8</v>
      </c>
      <c r="AO22" s="12">
        <v>-49.81</v>
      </c>
      <c r="AP22" s="12">
        <v>-49.95</v>
      </c>
      <c r="AQ22" s="12">
        <v>-46.8</v>
      </c>
    </row>
    <row r="23" spans="1:43" x14ac:dyDescent="0.3">
      <c r="A23" s="18" t="s">
        <v>16</v>
      </c>
      <c r="B23" s="8" t="s">
        <v>34</v>
      </c>
      <c r="C23" s="13">
        <v>3.6</v>
      </c>
      <c r="D23" s="13">
        <v>1.9</v>
      </c>
      <c r="E23" s="13">
        <v>4.7</v>
      </c>
      <c r="F23" s="16">
        <v>3.8</v>
      </c>
      <c r="G23" s="16">
        <v>4.2</v>
      </c>
      <c r="H23" s="4" t="s">
        <v>23</v>
      </c>
      <c r="I23" s="4" t="s">
        <v>23</v>
      </c>
      <c r="J23" s="4" t="s">
        <v>23</v>
      </c>
      <c r="K23" s="4" t="s">
        <v>23</v>
      </c>
      <c r="L23" s="4" t="s">
        <v>23</v>
      </c>
      <c r="M23" s="12">
        <v>4.3</v>
      </c>
      <c r="N23" s="12">
        <v>8.6999999999999993</v>
      </c>
      <c r="O23" s="12">
        <v>6.2</v>
      </c>
      <c r="P23" s="27">
        <v>4.8</v>
      </c>
      <c r="Q23" s="4" t="s">
        <v>23</v>
      </c>
      <c r="R23" s="4" t="s">
        <v>23</v>
      </c>
      <c r="S23" s="27">
        <v>4</v>
      </c>
      <c r="T23" s="27">
        <v>4.4000000000000004</v>
      </c>
      <c r="U23" s="12">
        <v>4.2</v>
      </c>
      <c r="V23" s="12">
        <v>3.8</v>
      </c>
      <c r="W23" s="12">
        <v>3.7</v>
      </c>
      <c r="X23" s="12">
        <v>3.7</v>
      </c>
      <c r="Y23" s="4" t="s">
        <v>23</v>
      </c>
      <c r="Z23" s="12">
        <v>3.6</v>
      </c>
      <c r="AA23" s="12">
        <v>3.6</v>
      </c>
      <c r="AB23" s="12">
        <v>6.2</v>
      </c>
      <c r="AC23" s="12">
        <v>5.5</v>
      </c>
      <c r="AD23" s="4" t="s">
        <v>23</v>
      </c>
      <c r="AE23" s="12">
        <v>0.9</v>
      </c>
      <c r="AF23" s="12">
        <v>-6.3</v>
      </c>
      <c r="AG23" s="4" t="s">
        <v>23</v>
      </c>
      <c r="AH23" s="4" t="s">
        <v>23</v>
      </c>
      <c r="AI23" s="12">
        <v>-6.7</v>
      </c>
      <c r="AJ23" s="12">
        <v>-6.6</v>
      </c>
      <c r="AK23" s="12">
        <v>-6.6</v>
      </c>
      <c r="AL23" s="12">
        <v>-6.9</v>
      </c>
      <c r="AM23" s="12">
        <v>-6.9</v>
      </c>
      <c r="AN23" s="12">
        <v>-6.5</v>
      </c>
      <c r="AO23" s="12">
        <v>-6</v>
      </c>
      <c r="AP23" s="12">
        <v>-5.8</v>
      </c>
      <c r="AQ23" s="12" t="s">
        <v>37</v>
      </c>
    </row>
    <row r="24" spans="1:43" x14ac:dyDescent="0.3">
      <c r="A24" s="18" t="s">
        <v>35</v>
      </c>
      <c r="B24" s="8" t="s">
        <v>34</v>
      </c>
      <c r="C24" s="13">
        <v>2.6</v>
      </c>
      <c r="D24" s="16">
        <v>5</v>
      </c>
      <c r="E24" s="13">
        <v>1.9</v>
      </c>
      <c r="F24" s="16">
        <v>-1</v>
      </c>
      <c r="G24" s="16">
        <v>0.5</v>
      </c>
      <c r="H24" s="4" t="s">
        <v>23</v>
      </c>
      <c r="I24" s="4" t="s">
        <v>23</v>
      </c>
      <c r="J24" s="4" t="s">
        <v>23</v>
      </c>
      <c r="K24" s="4" t="s">
        <v>23</v>
      </c>
      <c r="L24" s="4" t="s">
        <v>23</v>
      </c>
      <c r="M24" s="12">
        <v>4.7</v>
      </c>
      <c r="N24" s="12">
        <v>2.5</v>
      </c>
      <c r="O24" s="12">
        <v>2.7</v>
      </c>
      <c r="P24" s="27">
        <v>3</v>
      </c>
      <c r="Q24" s="4" t="s">
        <v>23</v>
      </c>
      <c r="R24" s="4" t="s">
        <v>23</v>
      </c>
      <c r="S24" s="27">
        <v>2.2000000000000002</v>
      </c>
      <c r="T24" s="27">
        <v>0.9</v>
      </c>
      <c r="U24" s="12">
        <v>1.2</v>
      </c>
      <c r="V24" s="12">
        <v>1.2</v>
      </c>
      <c r="W24" s="12">
        <v>1</v>
      </c>
      <c r="X24" s="12">
        <v>0.9</v>
      </c>
      <c r="Y24" s="4" t="s">
        <v>23</v>
      </c>
      <c r="Z24" s="12">
        <v>0.8</v>
      </c>
      <c r="AA24" s="12">
        <v>2.2000000000000002</v>
      </c>
      <c r="AB24" s="12">
        <v>-5.5</v>
      </c>
      <c r="AC24" s="12">
        <v>-3.8</v>
      </c>
      <c r="AD24" s="4" t="s">
        <v>23</v>
      </c>
      <c r="AE24" s="12">
        <v>-4.2</v>
      </c>
      <c r="AF24" s="12">
        <v>-6.1</v>
      </c>
      <c r="AG24" s="4" t="s">
        <v>23</v>
      </c>
      <c r="AH24" s="4" t="s">
        <v>23</v>
      </c>
      <c r="AI24" s="12">
        <v>-7.4</v>
      </c>
      <c r="AJ24" s="12">
        <v>-6.4</v>
      </c>
      <c r="AK24" s="12">
        <v>-5.7</v>
      </c>
      <c r="AL24" s="12">
        <v>-5.2</v>
      </c>
      <c r="AM24" s="12">
        <v>-4.7</v>
      </c>
      <c r="AN24" s="12">
        <v>-3.9</v>
      </c>
      <c r="AO24" s="12">
        <v>-3.8</v>
      </c>
      <c r="AP24" s="12">
        <v>-3.4</v>
      </c>
      <c r="AQ24" s="12" t="s">
        <v>37</v>
      </c>
    </row>
    <row r="25" spans="1:43" x14ac:dyDescent="0.3">
      <c r="A25" s="18" t="s">
        <v>17</v>
      </c>
      <c r="B25" s="8" t="s">
        <v>39</v>
      </c>
      <c r="C25" s="9">
        <v>284373</v>
      </c>
      <c r="D25" s="9">
        <v>282766</v>
      </c>
      <c r="E25" s="9">
        <v>284316</v>
      </c>
      <c r="F25" s="9">
        <v>284694</v>
      </c>
      <c r="G25" s="9">
        <v>239020</v>
      </c>
      <c r="H25" s="4" t="s">
        <v>23</v>
      </c>
      <c r="I25" s="4" t="s">
        <v>23</v>
      </c>
      <c r="J25" s="4" t="s">
        <v>23</v>
      </c>
      <c r="K25" s="4" t="s">
        <v>23</v>
      </c>
      <c r="L25" s="4" t="s">
        <v>23</v>
      </c>
      <c r="M25" s="12">
        <v>283696.40000000002</v>
      </c>
      <c r="N25" s="12">
        <v>287650.59999999998</v>
      </c>
      <c r="O25" s="11">
        <v>287804</v>
      </c>
      <c r="P25" s="12">
        <v>287011</v>
      </c>
      <c r="Q25" s="4" t="s">
        <v>23</v>
      </c>
      <c r="R25" s="4" t="s">
        <v>23</v>
      </c>
      <c r="S25" s="12">
        <v>286826.90000000002</v>
      </c>
      <c r="T25" s="11">
        <v>297908</v>
      </c>
      <c r="U25" s="12">
        <v>297067.90000000002</v>
      </c>
      <c r="V25" s="12">
        <v>297892.2</v>
      </c>
      <c r="W25" s="12">
        <v>296839.90000000002</v>
      </c>
      <c r="X25" s="12">
        <v>298099.40000000002</v>
      </c>
      <c r="Y25" s="4" t="s">
        <v>23</v>
      </c>
      <c r="Z25" s="12">
        <v>293321.5</v>
      </c>
      <c r="AA25" s="12">
        <v>292660.3</v>
      </c>
      <c r="AB25" s="11">
        <v>291585</v>
      </c>
      <c r="AC25" s="12">
        <v>292069.8</v>
      </c>
      <c r="AD25" s="4" t="s">
        <v>23</v>
      </c>
      <c r="AE25" s="11">
        <v>298804</v>
      </c>
      <c r="AF25" s="11">
        <v>304973</v>
      </c>
      <c r="AG25" s="4" t="s">
        <v>23</v>
      </c>
      <c r="AH25" s="4" t="s">
        <v>23</v>
      </c>
      <c r="AI25" s="12">
        <v>315031.5</v>
      </c>
      <c r="AJ25" s="12">
        <v>309601.59999999998</v>
      </c>
      <c r="AK25" s="12">
        <v>325335.09999999998</v>
      </c>
      <c r="AL25" s="11">
        <v>325886</v>
      </c>
      <c r="AM25" s="12" t="s">
        <v>37</v>
      </c>
      <c r="AN25" s="12">
        <v>325923.8</v>
      </c>
      <c r="AO25" s="12" t="s">
        <v>37</v>
      </c>
      <c r="AP25" s="12" t="s">
        <v>37</v>
      </c>
      <c r="AQ25" s="12" t="s">
        <v>37</v>
      </c>
    </row>
    <row r="26" spans="1:43" x14ac:dyDescent="0.3">
      <c r="A26" s="18" t="s">
        <v>18</v>
      </c>
      <c r="B26" s="8" t="s">
        <v>30</v>
      </c>
      <c r="C26" s="9">
        <v>45383.5</v>
      </c>
      <c r="D26" s="9">
        <v>41668.300000000003</v>
      </c>
      <c r="E26" s="9">
        <v>40068.9</v>
      </c>
      <c r="F26" s="9">
        <v>38659</v>
      </c>
      <c r="G26" s="9">
        <v>40877</v>
      </c>
      <c r="H26" s="4" t="s">
        <v>23</v>
      </c>
      <c r="I26" s="4" t="s">
        <v>23</v>
      </c>
      <c r="J26" s="4" t="s">
        <v>23</v>
      </c>
      <c r="K26" s="4" t="s">
        <v>23</v>
      </c>
      <c r="L26" s="4" t="s">
        <v>23</v>
      </c>
      <c r="M26" s="12">
        <v>39636.400000000001</v>
      </c>
      <c r="N26" s="12">
        <v>40235.300000000003</v>
      </c>
      <c r="O26" s="11">
        <v>39301</v>
      </c>
      <c r="P26" s="12">
        <v>39968.699999999997</v>
      </c>
      <c r="Q26" s="4" t="s">
        <v>23</v>
      </c>
      <c r="R26" s="4" t="s">
        <v>23</v>
      </c>
      <c r="S26" s="12">
        <v>40254.5</v>
      </c>
      <c r="T26" s="11">
        <v>44564</v>
      </c>
      <c r="U26" s="12">
        <v>44118.9</v>
      </c>
      <c r="V26" s="12">
        <v>44419.5</v>
      </c>
      <c r="W26" s="12">
        <v>43277</v>
      </c>
      <c r="X26" s="12">
        <v>42994.1</v>
      </c>
      <c r="Y26" s="4" t="s">
        <v>23</v>
      </c>
      <c r="Z26" s="12">
        <v>41066.6</v>
      </c>
      <c r="AA26" s="12">
        <v>40876.400000000001</v>
      </c>
      <c r="AB26" s="11">
        <v>41104</v>
      </c>
      <c r="AC26" s="12">
        <v>42025.4</v>
      </c>
      <c r="AD26" s="4" t="s">
        <v>23</v>
      </c>
      <c r="AE26" s="11">
        <v>40456</v>
      </c>
      <c r="AF26" s="11">
        <v>41167</v>
      </c>
      <c r="AG26" s="4" t="s">
        <v>23</v>
      </c>
      <c r="AH26" s="4" t="s">
        <v>23</v>
      </c>
      <c r="AI26" s="12">
        <v>40057.1</v>
      </c>
      <c r="AJ26" s="12">
        <v>41250.699999999997</v>
      </c>
      <c r="AK26" s="12">
        <v>41090.800000000003</v>
      </c>
      <c r="AL26" s="11">
        <v>41093</v>
      </c>
      <c r="AM26" s="12" t="s">
        <v>37</v>
      </c>
      <c r="AN26" s="12">
        <v>40794.1</v>
      </c>
      <c r="AO26" s="12">
        <v>41158.400000000001</v>
      </c>
      <c r="AP26" s="12" t="s">
        <v>37</v>
      </c>
      <c r="AQ26" s="12" t="s">
        <v>37</v>
      </c>
    </row>
    <row r="27" spans="1:43" x14ac:dyDescent="0.3">
      <c r="A27" s="18" t="s">
        <v>19</v>
      </c>
      <c r="B27" s="8" t="s">
        <v>31</v>
      </c>
      <c r="C27" s="16">
        <v>-0.5</v>
      </c>
      <c r="D27" s="16">
        <v>-1.1000000000000001</v>
      </c>
      <c r="E27" s="16">
        <v>1.1000000000000001</v>
      </c>
      <c r="F27" s="16">
        <v>1.5</v>
      </c>
      <c r="G27" s="16">
        <v>0.8</v>
      </c>
      <c r="H27" s="4" t="s">
        <v>23</v>
      </c>
      <c r="I27" s="4" t="s">
        <v>23</v>
      </c>
      <c r="J27" s="4" t="s">
        <v>23</v>
      </c>
      <c r="K27" s="4" t="s">
        <v>23</v>
      </c>
      <c r="L27" s="4" t="s">
        <v>23</v>
      </c>
      <c r="M27" s="12">
        <v>1.4</v>
      </c>
      <c r="N27" s="12">
        <v>1.4</v>
      </c>
      <c r="O27" s="12">
        <v>1.4</v>
      </c>
      <c r="P27" s="27">
        <v>1.3</v>
      </c>
      <c r="Q27" s="4" t="s">
        <v>23</v>
      </c>
      <c r="R27" s="4" t="s">
        <v>23</v>
      </c>
      <c r="S27" s="27">
        <v>1.2</v>
      </c>
      <c r="T27" s="27">
        <v>1.1000000000000001</v>
      </c>
      <c r="U27" s="27">
        <v>1</v>
      </c>
      <c r="V27" s="27">
        <v>0.9</v>
      </c>
      <c r="W27" s="27">
        <v>0.9</v>
      </c>
      <c r="X27" s="27">
        <v>0.8</v>
      </c>
      <c r="Y27" s="4" t="s">
        <v>23</v>
      </c>
      <c r="Z27" s="12">
        <v>0.7</v>
      </c>
      <c r="AA27" s="12">
        <v>0.8</v>
      </c>
      <c r="AB27" s="12">
        <v>0.9</v>
      </c>
      <c r="AC27" s="12">
        <v>1</v>
      </c>
      <c r="AD27" s="4" t="s">
        <v>23</v>
      </c>
      <c r="AE27" s="12">
        <v>1</v>
      </c>
      <c r="AF27" s="12">
        <v>0.9</v>
      </c>
      <c r="AG27" s="4" t="s">
        <v>23</v>
      </c>
      <c r="AH27" s="4" t="s">
        <v>23</v>
      </c>
      <c r="AI27" s="12">
        <v>0.8</v>
      </c>
      <c r="AJ27" s="12">
        <v>0.7</v>
      </c>
      <c r="AK27" s="12">
        <v>0.6</v>
      </c>
      <c r="AL27" s="12">
        <v>0.5</v>
      </c>
      <c r="AM27" s="12">
        <v>0.4</v>
      </c>
      <c r="AN27" s="12">
        <v>0.4</v>
      </c>
      <c r="AO27" s="12">
        <v>0.4</v>
      </c>
      <c r="AP27" s="12">
        <v>0.1</v>
      </c>
      <c r="AQ27" s="12">
        <v>-0.1</v>
      </c>
    </row>
    <row r="28" spans="1:43" x14ac:dyDescent="0.3">
      <c r="A28" s="18" t="s">
        <v>20</v>
      </c>
      <c r="B28" s="8" t="s">
        <v>31</v>
      </c>
      <c r="C28" s="16">
        <v>17</v>
      </c>
      <c r="D28" s="16">
        <v>14.8</v>
      </c>
      <c r="E28" s="16">
        <v>12.1</v>
      </c>
      <c r="F28" s="16">
        <v>8.4</v>
      </c>
      <c r="G28" s="16">
        <v>6.6</v>
      </c>
      <c r="H28" s="4" t="s">
        <v>23</v>
      </c>
      <c r="I28" s="4" t="s">
        <v>23</v>
      </c>
      <c r="J28" s="4" t="s">
        <v>23</v>
      </c>
      <c r="K28" s="4" t="s">
        <v>23</v>
      </c>
      <c r="L28" s="4" t="s">
        <v>23</v>
      </c>
      <c r="M28" s="12">
        <v>10.3</v>
      </c>
      <c r="N28" s="12">
        <v>10.199999999999999</v>
      </c>
      <c r="O28" s="12">
        <v>9.5</v>
      </c>
      <c r="P28" s="27">
        <v>8.6</v>
      </c>
      <c r="Q28" s="4" t="s">
        <v>23</v>
      </c>
      <c r="R28" s="4" t="s">
        <v>23</v>
      </c>
      <c r="S28" s="27">
        <v>7.5</v>
      </c>
      <c r="T28" s="27">
        <v>7.2</v>
      </c>
      <c r="U28" s="12">
        <v>7.2</v>
      </c>
      <c r="V28" s="12">
        <v>6.8</v>
      </c>
      <c r="W28" s="12">
        <v>6.8</v>
      </c>
      <c r="X28" s="12">
        <v>7.2</v>
      </c>
      <c r="Y28" s="4" t="s">
        <v>23</v>
      </c>
      <c r="Z28" s="12">
        <v>7.7</v>
      </c>
      <c r="AA28" s="12">
        <v>7.7</v>
      </c>
      <c r="AB28" s="12">
        <v>8.4</v>
      </c>
      <c r="AC28" s="12">
        <v>8.3000000000000007</v>
      </c>
      <c r="AD28" s="4" t="s">
        <v>23</v>
      </c>
      <c r="AE28" s="12">
        <v>8.6</v>
      </c>
      <c r="AF28" s="12">
        <v>9.4</v>
      </c>
      <c r="AG28" s="4" t="s">
        <v>23</v>
      </c>
      <c r="AH28" s="4" t="s">
        <v>23</v>
      </c>
      <c r="AI28" s="12">
        <v>9.5</v>
      </c>
      <c r="AJ28" s="12">
        <v>9.1</v>
      </c>
      <c r="AK28" s="12">
        <v>9</v>
      </c>
      <c r="AL28" s="12">
        <v>9</v>
      </c>
      <c r="AM28" s="12">
        <v>8.8000000000000007</v>
      </c>
      <c r="AN28" s="12">
        <v>9.1</v>
      </c>
      <c r="AO28" s="12">
        <v>9.3000000000000007</v>
      </c>
      <c r="AP28" s="12">
        <v>9.5</v>
      </c>
      <c r="AQ28" s="12">
        <v>9.8000000000000007</v>
      </c>
    </row>
    <row r="29" spans="1:43" x14ac:dyDescent="0.3">
      <c r="A29" s="18" t="s">
        <v>21</v>
      </c>
      <c r="B29" s="8" t="s">
        <v>33</v>
      </c>
      <c r="C29" s="9">
        <v>5594</v>
      </c>
      <c r="D29" s="9">
        <v>5685</v>
      </c>
      <c r="E29" s="9">
        <v>5985</v>
      </c>
      <c r="F29" s="9">
        <v>6242</v>
      </c>
      <c r="G29" s="9">
        <v>6457</v>
      </c>
      <c r="H29" s="10" t="s">
        <v>23</v>
      </c>
      <c r="I29" s="10" t="s">
        <v>23</v>
      </c>
      <c r="J29" s="10" t="s">
        <v>23</v>
      </c>
      <c r="K29" s="10" t="s">
        <v>23</v>
      </c>
      <c r="L29" s="10" t="s">
        <v>23</v>
      </c>
      <c r="M29" s="11">
        <v>6400</v>
      </c>
      <c r="N29" s="11">
        <v>6369</v>
      </c>
      <c r="O29" s="11">
        <v>6464</v>
      </c>
      <c r="P29" s="11">
        <v>6436</v>
      </c>
      <c r="Q29" s="10" t="s">
        <v>23</v>
      </c>
      <c r="R29" s="10" t="s">
        <v>23</v>
      </c>
      <c r="S29" s="11">
        <v>6476</v>
      </c>
      <c r="T29" s="12">
        <v>6470</v>
      </c>
      <c r="U29" s="11">
        <v>6420</v>
      </c>
      <c r="V29" s="11">
        <v>6438</v>
      </c>
      <c r="W29" s="11">
        <v>6418</v>
      </c>
      <c r="X29" s="11">
        <v>6496</v>
      </c>
      <c r="Y29" s="10" t="s">
        <v>23</v>
      </c>
      <c r="Z29" s="11">
        <v>6536</v>
      </c>
      <c r="AA29" s="11">
        <v>6559</v>
      </c>
      <c r="AB29" s="11">
        <v>6796</v>
      </c>
      <c r="AC29" s="11">
        <v>6457</v>
      </c>
      <c r="AD29" s="10" t="s">
        <v>23</v>
      </c>
      <c r="AE29" s="11">
        <v>6713</v>
      </c>
      <c r="AF29" s="11">
        <v>6622</v>
      </c>
      <c r="AG29" s="10" t="s">
        <v>23</v>
      </c>
      <c r="AH29" s="10" t="s">
        <v>23</v>
      </c>
      <c r="AI29" s="11">
        <v>6715</v>
      </c>
      <c r="AJ29" s="11">
        <v>6774</v>
      </c>
      <c r="AK29" s="11">
        <v>6722</v>
      </c>
      <c r="AL29" s="11">
        <v>6723</v>
      </c>
      <c r="AM29" s="11">
        <v>6747</v>
      </c>
      <c r="AN29" s="11">
        <v>6756</v>
      </c>
      <c r="AO29" s="11">
        <v>6863</v>
      </c>
      <c r="AP29" s="11">
        <v>6999</v>
      </c>
      <c r="AQ29" s="12" t="s">
        <v>37</v>
      </c>
    </row>
    <row r="30" spans="1:43" x14ac:dyDescent="0.3">
      <c r="A30" s="18" t="s">
        <v>22</v>
      </c>
      <c r="B30" s="8" t="s">
        <v>33</v>
      </c>
      <c r="C30" s="9">
        <v>7610</v>
      </c>
      <c r="D30" s="9">
        <v>7752</v>
      </c>
      <c r="E30" s="9">
        <v>8055</v>
      </c>
      <c r="F30" s="9">
        <v>8448</v>
      </c>
      <c r="G30" s="9">
        <v>8766</v>
      </c>
      <c r="H30" s="10" t="s">
        <v>23</v>
      </c>
      <c r="I30" s="10" t="s">
        <v>23</v>
      </c>
      <c r="J30" s="10" t="s">
        <v>23</v>
      </c>
      <c r="K30" s="10" t="s">
        <v>23</v>
      </c>
      <c r="L30" s="10" t="s">
        <v>23</v>
      </c>
      <c r="M30" s="11">
        <v>8670</v>
      </c>
      <c r="N30" s="11">
        <v>8645</v>
      </c>
      <c r="O30" s="11">
        <v>8778</v>
      </c>
      <c r="P30" s="11">
        <v>8733</v>
      </c>
      <c r="Q30" s="10" t="s">
        <v>23</v>
      </c>
      <c r="R30" s="10" t="s">
        <v>23</v>
      </c>
      <c r="S30" s="11">
        <v>8794</v>
      </c>
      <c r="T30" s="12">
        <v>8798</v>
      </c>
      <c r="U30" s="11">
        <v>8741</v>
      </c>
      <c r="V30" s="11">
        <v>8775</v>
      </c>
      <c r="W30" s="11">
        <v>8693</v>
      </c>
      <c r="X30" s="11">
        <v>8813</v>
      </c>
      <c r="Y30" s="10" t="s">
        <v>23</v>
      </c>
      <c r="Z30" s="11">
        <v>8877</v>
      </c>
      <c r="AA30" s="11">
        <v>8874</v>
      </c>
      <c r="AB30" s="11">
        <v>9261</v>
      </c>
      <c r="AC30" s="11">
        <v>8766</v>
      </c>
      <c r="AD30" s="10" t="s">
        <v>23</v>
      </c>
      <c r="AE30" s="11">
        <v>9181</v>
      </c>
      <c r="AF30" s="11">
        <v>9057</v>
      </c>
      <c r="AG30" s="10" t="s">
        <v>23</v>
      </c>
      <c r="AH30" s="10" t="s">
        <v>23</v>
      </c>
      <c r="AI30" s="11">
        <v>9168</v>
      </c>
      <c r="AJ30" s="11">
        <v>9247</v>
      </c>
      <c r="AK30" s="11">
        <v>9172</v>
      </c>
      <c r="AL30" s="11">
        <v>9188</v>
      </c>
      <c r="AM30" s="11">
        <v>9179</v>
      </c>
      <c r="AN30" s="11">
        <v>9190</v>
      </c>
      <c r="AO30" s="11">
        <v>9386</v>
      </c>
      <c r="AP30" s="11">
        <v>9405</v>
      </c>
      <c r="AQ30" s="12" t="s">
        <v>37</v>
      </c>
    </row>
    <row r="31" spans="1:43" x14ac:dyDescent="0.3">
      <c r="A31" s="18" t="s">
        <v>38</v>
      </c>
      <c r="B31" s="8" t="s">
        <v>33</v>
      </c>
      <c r="C31" s="20">
        <v>7.6</v>
      </c>
      <c r="D31" s="20">
        <v>7.53</v>
      </c>
      <c r="E31" s="20">
        <v>7.46</v>
      </c>
      <c r="F31" s="20">
        <v>7.41</v>
      </c>
      <c r="G31" s="20">
        <v>7.41</v>
      </c>
      <c r="H31" s="21" t="s">
        <v>23</v>
      </c>
      <c r="I31" s="21" t="s">
        <v>23</v>
      </c>
      <c r="J31" s="21" t="s">
        <v>23</v>
      </c>
      <c r="K31" s="21" t="s">
        <v>23</v>
      </c>
      <c r="L31" s="21" t="s">
        <v>23</v>
      </c>
      <c r="M31" s="19">
        <v>7.42</v>
      </c>
      <c r="N31" s="19">
        <v>7.41</v>
      </c>
      <c r="O31" s="19">
        <v>7.42</v>
      </c>
      <c r="P31" s="19">
        <v>7.43</v>
      </c>
      <c r="Q31" s="21" t="s">
        <v>23</v>
      </c>
      <c r="R31" s="21" t="s">
        <v>23</v>
      </c>
      <c r="S31" s="19">
        <v>7.41</v>
      </c>
      <c r="T31" s="28">
        <v>7.41</v>
      </c>
      <c r="U31" s="28">
        <v>7.39</v>
      </c>
      <c r="V31" s="28">
        <v>7.38</v>
      </c>
      <c r="W31" s="28">
        <v>7.39</v>
      </c>
      <c r="X31" s="28">
        <v>7.42</v>
      </c>
      <c r="Y31" s="21" t="s">
        <v>23</v>
      </c>
      <c r="Z31" s="28">
        <v>7.44</v>
      </c>
      <c r="AA31" s="28">
        <v>7.44</v>
      </c>
      <c r="AB31" s="28">
        <v>7.44</v>
      </c>
      <c r="AC31" s="28">
        <v>7.44</v>
      </c>
      <c r="AD31" s="21" t="s">
        <v>23</v>
      </c>
      <c r="AE31" s="28">
        <v>7.53</v>
      </c>
      <c r="AF31" s="28">
        <v>7.6</v>
      </c>
      <c r="AG31" s="21" t="s">
        <v>23</v>
      </c>
      <c r="AH31" s="21" t="s">
        <v>23</v>
      </c>
      <c r="AI31" s="28">
        <v>7.57</v>
      </c>
      <c r="AJ31" s="28">
        <v>7.57</v>
      </c>
      <c r="AK31" s="28">
        <v>7.53</v>
      </c>
      <c r="AL31" s="28">
        <v>7.5</v>
      </c>
      <c r="AM31" s="28">
        <v>7.53</v>
      </c>
      <c r="AN31" s="28">
        <v>7.57</v>
      </c>
      <c r="AO31" s="28">
        <v>7.56</v>
      </c>
      <c r="AP31" s="28">
        <v>7.54</v>
      </c>
      <c r="AQ31" s="28">
        <v>7.56</v>
      </c>
    </row>
    <row r="32" spans="1:43" x14ac:dyDescent="0.3">
      <c r="A32" s="18" t="s">
        <v>48</v>
      </c>
      <c r="B32" s="8" t="s">
        <v>33</v>
      </c>
      <c r="C32" s="20">
        <v>6.86</v>
      </c>
      <c r="D32" s="20">
        <v>6.8</v>
      </c>
      <c r="E32" s="20">
        <v>6.62</v>
      </c>
      <c r="F32" s="20">
        <v>6.29</v>
      </c>
      <c r="G32" s="20">
        <v>6.62</v>
      </c>
      <c r="H32" s="21"/>
      <c r="I32" s="21" t="s">
        <v>23</v>
      </c>
      <c r="J32" s="21" t="s">
        <v>23</v>
      </c>
      <c r="K32" s="21" t="s">
        <v>23</v>
      </c>
      <c r="L32" s="21" t="s">
        <v>23</v>
      </c>
      <c r="M32" s="19">
        <v>6.5</v>
      </c>
      <c r="N32" s="19">
        <v>6.53</v>
      </c>
      <c r="O32" s="19">
        <v>6.55</v>
      </c>
      <c r="P32" s="19">
        <v>6.61</v>
      </c>
      <c r="Q32" s="21" t="s">
        <v>23</v>
      </c>
      <c r="R32" s="21" t="s">
        <v>23</v>
      </c>
      <c r="S32" s="19">
        <v>6.63</v>
      </c>
      <c r="T32" s="28">
        <v>6.57</v>
      </c>
      <c r="U32" s="28">
        <v>6.58</v>
      </c>
      <c r="V32" s="28">
        <v>6.63</v>
      </c>
      <c r="W32" s="28">
        <v>6.71</v>
      </c>
      <c r="X32" s="28">
        <v>6.72</v>
      </c>
      <c r="Y32" s="21" t="s">
        <v>23</v>
      </c>
      <c r="Z32" s="28">
        <v>6.73</v>
      </c>
      <c r="AA32" s="28">
        <v>6.7</v>
      </c>
      <c r="AB32" s="28">
        <v>6.7</v>
      </c>
      <c r="AC32" s="28">
        <v>6.83</v>
      </c>
      <c r="AD32" s="21" t="s">
        <v>23</v>
      </c>
      <c r="AE32" s="28">
        <v>6.82</v>
      </c>
      <c r="AF32" s="28">
        <v>6.99</v>
      </c>
      <c r="AG32" s="21" t="s">
        <v>23</v>
      </c>
      <c r="AH32" s="21" t="s">
        <v>23</v>
      </c>
      <c r="AI32" s="28">
        <v>6.96</v>
      </c>
      <c r="AJ32" s="28">
        <v>6.73</v>
      </c>
      <c r="AK32" s="28">
        <v>6.59</v>
      </c>
      <c r="AL32" s="28">
        <v>6.34</v>
      </c>
      <c r="AM32" s="28">
        <v>6.38</v>
      </c>
      <c r="AN32" s="28">
        <v>6.43</v>
      </c>
      <c r="AO32" s="28">
        <v>6.4</v>
      </c>
      <c r="AP32" s="28">
        <v>6.2</v>
      </c>
      <c r="AQ32" s="28">
        <v>6.21</v>
      </c>
    </row>
  </sheetData>
  <mergeCells count="8">
    <mergeCell ref="A6:AP6"/>
    <mergeCell ref="A9:AP9"/>
    <mergeCell ref="A17:AP17"/>
    <mergeCell ref="A2:V2"/>
    <mergeCell ref="C4:G4"/>
    <mergeCell ref="A4:B5"/>
    <mergeCell ref="L4:AH4"/>
    <mergeCell ref="AN4:AQ4"/>
  </mergeCells>
  <pageMargins left="0.31496062992125984" right="0.31496062992125984" top="0.55118110236220474" bottom="0.35433070866141736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Külügyminisztérium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Szelman Mariann - ZGB</dc:creator>
  <cp:lastModifiedBy>Szekeres Anna</cp:lastModifiedBy>
  <cp:lastPrinted>2021-01-20T14:04:13Z</cp:lastPrinted>
  <dcterms:created xsi:type="dcterms:W3CDTF">2019-01-29T10:39:15Z</dcterms:created>
  <dcterms:modified xsi:type="dcterms:W3CDTF">2021-02-26T12:51:24Z</dcterms:modified>
</cp:coreProperties>
</file>