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155" windowHeight="826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D20" i="1" l="1"/>
  <c r="AC20" i="1"/>
  <c r="G20" i="1" l="1"/>
  <c r="F20" i="1"/>
  <c r="AA20" i="1" l="1"/>
  <c r="AB20" i="1"/>
  <c r="Z20" i="1" l="1"/>
  <c r="X20" i="1" l="1"/>
  <c r="W20" i="1" l="1"/>
  <c r="V20" i="1" l="1"/>
  <c r="U20" i="1" l="1"/>
  <c r="T20" i="1" l="1"/>
  <c r="S20" i="1" l="1"/>
  <c r="P20" i="1" l="1"/>
  <c r="O20" i="1" l="1"/>
  <c r="N20" i="1" l="1"/>
  <c r="M20" i="1" l="1"/>
  <c r="E20" i="1" l="1"/>
  <c r="D20" i="1"/>
  <c r="C20" i="1"/>
</calcChain>
</file>

<file path=xl/sharedStrings.xml><?xml version="1.0" encoding="utf-8"?>
<sst xmlns="http://schemas.openxmlformats.org/spreadsheetml/2006/main" count="388" uniqueCount="71">
  <si>
    <t>2015.</t>
  </si>
  <si>
    <t>2016.</t>
  </si>
  <si>
    <t>2017.</t>
  </si>
  <si>
    <t>Éves adatok</t>
  </si>
  <si>
    <t>Negyedéves adatok</t>
  </si>
  <si>
    <t>Havi adatok</t>
  </si>
  <si>
    <t>FDI</t>
  </si>
  <si>
    <t>Foglalkoztatottság</t>
  </si>
  <si>
    <t>Folyó fizetési mérleg</t>
  </si>
  <si>
    <t>GDP</t>
  </si>
  <si>
    <t>Turizmusból származó bevétel</t>
  </si>
  <si>
    <t>Szolgáltatás export</t>
  </si>
  <si>
    <t>Szolgáltatás import</t>
  </si>
  <si>
    <t>Áruforgalmi export</t>
  </si>
  <si>
    <t>Áruforgalmi import</t>
  </si>
  <si>
    <t>Turisták száma</t>
  </si>
  <si>
    <t>Vendégéjszakák száma</t>
  </si>
  <si>
    <t>Kiskereskedelem teljesítése</t>
  </si>
  <si>
    <t>Államadóság</t>
  </si>
  <si>
    <t>Bruttó külföldi adóság</t>
  </si>
  <si>
    <t>Infláció</t>
  </si>
  <si>
    <t>Munkanélküliség</t>
  </si>
  <si>
    <t>Nettó átlagbér</t>
  </si>
  <si>
    <t>Bruttó átlagbér</t>
  </si>
  <si>
    <t>-</t>
  </si>
  <si>
    <t>2018.
I.</t>
  </si>
  <si>
    <t>2018.
II.</t>
  </si>
  <si>
    <t>2018.
III.</t>
  </si>
  <si>
    <t>2018.
IV.</t>
  </si>
  <si>
    <t>M EUR kum</t>
  </si>
  <si>
    <t>%</t>
  </si>
  <si>
    <t>M EUR</t>
  </si>
  <si>
    <t>% év/év</t>
  </si>
  <si>
    <t>GDP %-a</t>
  </si>
  <si>
    <t>HRK</t>
  </si>
  <si>
    <t>% év/év kum</t>
  </si>
  <si>
    <t>Ipari termelés volumene</t>
  </si>
  <si>
    <t>Áruforgalmi deficit</t>
  </si>
  <si>
    <t>n.a.</t>
  </si>
  <si>
    <t>HRK/EUR (közép) árfolyam</t>
  </si>
  <si>
    <t>M HRK</t>
  </si>
  <si>
    <t>Évente frissülő adatok</t>
  </si>
  <si>
    <t>Negyedévente frissülő adatok</t>
  </si>
  <si>
    <t>Havonta frissülő adatok</t>
  </si>
  <si>
    <t>2019.
01.</t>
  </si>
  <si>
    <t>2019.
02.</t>
  </si>
  <si>
    <t>2019.
03.</t>
  </si>
  <si>
    <t>MAKROGAZDASÁGI MUTATÓK ÖSSZEFOGLALÓ TÁBLÁZATA</t>
  </si>
  <si>
    <t>Államháztartási egyenleg</t>
  </si>
  <si>
    <t>HRK/USD (közép) árfolyam</t>
  </si>
  <si>
    <t>2019.
04.</t>
  </si>
  <si>
    <t>2019.
I.</t>
  </si>
  <si>
    <t>2019.
05.</t>
  </si>
  <si>
    <t>2019.
06.</t>
  </si>
  <si>
    <t>2019.
07.</t>
  </si>
  <si>
    <t>2019.
II.</t>
  </si>
  <si>
    <t>2019.
08.</t>
  </si>
  <si>
    <t>2019.
09.</t>
  </si>
  <si>
    <t>2019.
10.</t>
  </si>
  <si>
    <t>2019.
III.</t>
  </si>
  <si>
    <t>2019.
11.</t>
  </si>
  <si>
    <t>2019.
12.</t>
  </si>
  <si>
    <t>2020.
01.</t>
  </si>
  <si>
    <t>2020.
02.</t>
  </si>
  <si>
    <t>2019.
IV.</t>
  </si>
  <si>
    <t>2020.
03.</t>
  </si>
  <si>
    <t>2020.
04.</t>
  </si>
  <si>
    <t>2020. június</t>
  </si>
  <si>
    <t>2020.
05.</t>
  </si>
  <si>
    <t>6.622</t>
  </si>
  <si>
    <t>9.057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</si>
</sst>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0" tint="-0.24997711111789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4" borderId="8" xfId="0" applyFont="1" applyFill="1" applyBorder="1" applyAlignment="1"/>
    <xf numFmtId="0" fontId="3" fillId="4" borderId="9" xfId="0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6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2"/>
  <sheetViews>
    <sheetView tabSelected="1" zoomScale="90" zoomScaleNormal="90" workbookViewId="0">
      <selection activeCell="AJ7" sqref="AJ7"/>
    </sheetView>
  </sheetViews>
  <sheetFormatPr defaultRowHeight="15.75" x14ac:dyDescent="0.25"/>
  <cols>
    <col min="1" max="1" width="28.7109375" style="1" customWidth="1"/>
    <col min="2" max="2" width="9" style="6" customWidth="1"/>
    <col min="3" max="3" width="9" style="1" hidden="1" customWidth="1"/>
    <col min="4" max="6" width="9" style="1" customWidth="1"/>
    <col min="7" max="7" width="9" style="1" bestFit="1" customWidth="1"/>
    <col min="8" max="11" width="9" style="1" hidden="1" customWidth="1"/>
    <col min="12" max="12" width="9" style="1" customWidth="1"/>
    <col min="13" max="14" width="10.140625" style="1" hidden="1" customWidth="1"/>
    <col min="15" max="15" width="9" style="1" hidden="1" customWidth="1"/>
    <col min="16" max="16" width="10.140625" style="1" hidden="1" customWidth="1"/>
    <col min="17" max="18" width="9" style="1" customWidth="1"/>
    <col min="19" max="19" width="10.140625" style="1" hidden="1" customWidth="1"/>
    <col min="20" max="20" width="9" style="1" hidden="1" customWidth="1"/>
    <col min="21" max="24" width="10.140625" style="1" hidden="1" customWidth="1"/>
    <col min="25" max="25" width="9" style="1" customWidth="1"/>
    <col min="26" max="29" width="10.140625" style="1" hidden="1" customWidth="1"/>
    <col min="30" max="31" width="10.140625" style="1" bestFit="1" customWidth="1"/>
    <col min="32" max="32" width="10.140625" style="1" customWidth="1"/>
    <col min="33" max="16384" width="9.140625" style="1"/>
  </cols>
  <sheetData>
    <row r="2" spans="1:32" x14ac:dyDescent="0.25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32" x14ac:dyDescent="0.25">
      <c r="M3" s="7"/>
      <c r="N3" s="7"/>
      <c r="S3" s="7"/>
      <c r="U3" s="7"/>
      <c r="V3" s="7"/>
      <c r="W3" s="7"/>
      <c r="AD3" s="7"/>
      <c r="AE3" s="7" t="s">
        <v>67</v>
      </c>
    </row>
    <row r="4" spans="1:32" x14ac:dyDescent="0.25">
      <c r="A4" s="40"/>
      <c r="B4" s="41"/>
      <c r="C4" s="39" t="s">
        <v>3</v>
      </c>
      <c r="D4" s="39"/>
      <c r="E4" s="39"/>
      <c r="F4" s="39"/>
      <c r="G4" s="39"/>
      <c r="H4" s="29" t="s">
        <v>4</v>
      </c>
      <c r="I4" s="30"/>
      <c r="J4" s="29" t="s">
        <v>4</v>
      </c>
      <c r="K4" s="30"/>
      <c r="L4" s="39" t="s">
        <v>4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5" t="s">
        <v>5</v>
      </c>
      <c r="AA4" s="35"/>
      <c r="AB4" s="35"/>
      <c r="AC4" s="35"/>
      <c r="AD4" s="35"/>
      <c r="AE4" s="35"/>
      <c r="AF4" s="34"/>
    </row>
    <row r="5" spans="1:32" ht="31.5" x14ac:dyDescent="0.25">
      <c r="A5" s="42"/>
      <c r="B5" s="43"/>
      <c r="C5" s="2" t="s">
        <v>0</v>
      </c>
      <c r="D5" s="2" t="s">
        <v>1</v>
      </c>
      <c r="E5" s="2" t="s">
        <v>2</v>
      </c>
      <c r="F5" s="2">
        <v>2018</v>
      </c>
      <c r="G5" s="2">
        <v>2019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51</v>
      </c>
      <c r="M5" s="3" t="s">
        <v>44</v>
      </c>
      <c r="N5" s="3" t="s">
        <v>45</v>
      </c>
      <c r="O5" s="3" t="s">
        <v>46</v>
      </c>
      <c r="P5" s="3" t="s">
        <v>50</v>
      </c>
      <c r="Q5" s="3" t="s">
        <v>55</v>
      </c>
      <c r="R5" s="3" t="s">
        <v>59</v>
      </c>
      <c r="S5" s="3" t="s">
        <v>52</v>
      </c>
      <c r="T5" s="3" t="s">
        <v>53</v>
      </c>
      <c r="U5" s="3" t="s">
        <v>54</v>
      </c>
      <c r="V5" s="3" t="s">
        <v>56</v>
      </c>
      <c r="W5" s="3" t="s">
        <v>57</v>
      </c>
      <c r="X5" s="3" t="s">
        <v>58</v>
      </c>
      <c r="Y5" s="3" t="s">
        <v>64</v>
      </c>
      <c r="Z5" s="3" t="s">
        <v>60</v>
      </c>
      <c r="AA5" s="3" t="s">
        <v>61</v>
      </c>
      <c r="AB5" s="3" t="s">
        <v>62</v>
      </c>
      <c r="AC5" s="3" t="s">
        <v>63</v>
      </c>
      <c r="AD5" s="3" t="s">
        <v>65</v>
      </c>
      <c r="AE5" s="3" t="s">
        <v>66</v>
      </c>
      <c r="AF5" s="3" t="s">
        <v>68</v>
      </c>
    </row>
    <row r="6" spans="1:32" x14ac:dyDescent="0.25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2"/>
    </row>
    <row r="7" spans="1:32" x14ac:dyDescent="0.25">
      <c r="A7" s="18" t="s">
        <v>48</v>
      </c>
      <c r="B7" s="8" t="s">
        <v>40</v>
      </c>
      <c r="C7" s="9">
        <v>-10829</v>
      </c>
      <c r="D7" s="9">
        <v>-3440</v>
      </c>
      <c r="E7" s="9">
        <v>2889</v>
      </c>
      <c r="F7" s="9">
        <v>758</v>
      </c>
      <c r="G7" s="9"/>
      <c r="H7" s="4" t="s">
        <v>24</v>
      </c>
      <c r="I7" s="4" t="s">
        <v>24</v>
      </c>
      <c r="J7" s="4" t="s">
        <v>24</v>
      </c>
      <c r="K7" s="4" t="s">
        <v>24</v>
      </c>
      <c r="L7" s="4" t="s">
        <v>24</v>
      </c>
      <c r="M7" s="5" t="s">
        <v>24</v>
      </c>
      <c r="N7" s="5" t="s">
        <v>24</v>
      </c>
      <c r="O7" s="5" t="s">
        <v>24</v>
      </c>
      <c r="P7" s="5" t="s">
        <v>24</v>
      </c>
      <c r="Q7" s="4" t="s">
        <v>24</v>
      </c>
      <c r="R7" s="4" t="s">
        <v>24</v>
      </c>
      <c r="S7" s="5" t="s">
        <v>24</v>
      </c>
      <c r="T7" s="5" t="s">
        <v>24</v>
      </c>
      <c r="U7" s="5" t="s">
        <v>24</v>
      </c>
      <c r="V7" s="5" t="s">
        <v>24</v>
      </c>
      <c r="W7" s="5" t="s">
        <v>24</v>
      </c>
      <c r="X7" s="5" t="s">
        <v>24</v>
      </c>
      <c r="Y7" s="4" t="s">
        <v>24</v>
      </c>
      <c r="Z7" s="5" t="s">
        <v>24</v>
      </c>
      <c r="AA7" s="5" t="s">
        <v>24</v>
      </c>
      <c r="AB7" s="5" t="s">
        <v>24</v>
      </c>
      <c r="AC7" s="5" t="s">
        <v>24</v>
      </c>
      <c r="AD7" s="5" t="s">
        <v>24</v>
      </c>
      <c r="AE7" s="5" t="s">
        <v>24</v>
      </c>
      <c r="AF7" s="5" t="s">
        <v>24</v>
      </c>
    </row>
    <row r="8" spans="1:32" x14ac:dyDescent="0.25">
      <c r="A8" s="18" t="s">
        <v>48</v>
      </c>
      <c r="B8" s="8" t="s">
        <v>33</v>
      </c>
      <c r="C8" s="17">
        <v>-3.2</v>
      </c>
      <c r="D8" s="17">
        <v>1</v>
      </c>
      <c r="E8" s="17">
        <v>0.8</v>
      </c>
      <c r="F8" s="17">
        <v>0.2</v>
      </c>
      <c r="G8" s="17"/>
      <c r="H8" s="4" t="s">
        <v>24</v>
      </c>
      <c r="I8" s="4" t="s">
        <v>24</v>
      </c>
      <c r="J8" s="4" t="s">
        <v>24</v>
      </c>
      <c r="K8" s="4" t="s">
        <v>24</v>
      </c>
      <c r="L8" s="4" t="s">
        <v>24</v>
      </c>
      <c r="M8" s="5" t="s">
        <v>24</v>
      </c>
      <c r="N8" s="5" t="s">
        <v>24</v>
      </c>
      <c r="O8" s="5" t="s">
        <v>24</v>
      </c>
      <c r="P8" s="5" t="s">
        <v>24</v>
      </c>
      <c r="Q8" s="4" t="s">
        <v>24</v>
      </c>
      <c r="R8" s="4" t="s">
        <v>24</v>
      </c>
      <c r="S8" s="5" t="s">
        <v>24</v>
      </c>
      <c r="T8" s="5" t="s">
        <v>24</v>
      </c>
      <c r="U8" s="5" t="s">
        <v>24</v>
      </c>
      <c r="V8" s="5" t="s">
        <v>24</v>
      </c>
      <c r="W8" s="5" t="s">
        <v>24</v>
      </c>
      <c r="X8" s="5" t="s">
        <v>24</v>
      </c>
      <c r="Y8" s="4" t="s">
        <v>24</v>
      </c>
      <c r="Z8" s="5" t="s">
        <v>24</v>
      </c>
      <c r="AA8" s="5" t="s">
        <v>24</v>
      </c>
      <c r="AB8" s="5" t="s">
        <v>24</v>
      </c>
      <c r="AC8" s="5" t="s">
        <v>24</v>
      </c>
      <c r="AD8" s="5" t="s">
        <v>24</v>
      </c>
      <c r="AE8" s="5" t="s">
        <v>24</v>
      </c>
      <c r="AF8" s="5" t="s">
        <v>24</v>
      </c>
    </row>
    <row r="9" spans="1:32" x14ac:dyDescent="0.25">
      <c r="A9" s="36" t="s">
        <v>42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2"/>
    </row>
    <row r="10" spans="1:32" x14ac:dyDescent="0.25">
      <c r="A10" s="33" t="s">
        <v>9</v>
      </c>
      <c r="B10" s="22" t="s">
        <v>32</v>
      </c>
      <c r="C10" s="23">
        <v>2.2999999999999998</v>
      </c>
      <c r="D10" s="23">
        <v>3</v>
      </c>
      <c r="E10" s="23">
        <v>2.7</v>
      </c>
      <c r="F10" s="23">
        <v>2.6</v>
      </c>
      <c r="G10" s="23">
        <v>2.9</v>
      </c>
      <c r="H10" s="24">
        <v>2.5</v>
      </c>
      <c r="I10" s="24">
        <v>2.9</v>
      </c>
      <c r="J10" s="24">
        <v>2.8</v>
      </c>
      <c r="K10" s="25">
        <v>2.2999999999999998</v>
      </c>
      <c r="L10" s="25">
        <v>3.9</v>
      </c>
      <c r="M10" s="26" t="s">
        <v>24</v>
      </c>
      <c r="N10" s="26" t="s">
        <v>24</v>
      </c>
      <c r="O10" s="26" t="s">
        <v>24</v>
      </c>
      <c r="P10" s="5" t="s">
        <v>24</v>
      </c>
      <c r="Q10" s="25">
        <v>2.4</v>
      </c>
      <c r="R10" s="25">
        <v>2.9</v>
      </c>
      <c r="S10" s="5" t="s">
        <v>24</v>
      </c>
      <c r="T10" s="5" t="s">
        <v>24</v>
      </c>
      <c r="U10" s="5" t="s">
        <v>24</v>
      </c>
      <c r="V10" s="5" t="s">
        <v>24</v>
      </c>
      <c r="W10" s="5" t="s">
        <v>24</v>
      </c>
      <c r="X10" s="5" t="s">
        <v>24</v>
      </c>
      <c r="Y10" s="25">
        <v>2.5</v>
      </c>
      <c r="Z10" s="5" t="s">
        <v>24</v>
      </c>
      <c r="AA10" s="5" t="s">
        <v>24</v>
      </c>
      <c r="AB10" s="5" t="s">
        <v>24</v>
      </c>
      <c r="AC10" s="5" t="s">
        <v>24</v>
      </c>
      <c r="AD10" s="5" t="s">
        <v>24</v>
      </c>
      <c r="AE10" s="5" t="s">
        <v>24</v>
      </c>
      <c r="AF10" s="5" t="s">
        <v>24</v>
      </c>
    </row>
    <row r="11" spans="1:32" x14ac:dyDescent="0.25">
      <c r="A11" s="18" t="s">
        <v>6</v>
      </c>
      <c r="B11" s="8" t="s">
        <v>29</v>
      </c>
      <c r="C11" s="17">
        <v>191.3</v>
      </c>
      <c r="D11" s="17">
        <v>1764.5</v>
      </c>
      <c r="E11" s="17">
        <v>1786.6</v>
      </c>
      <c r="F11" s="17">
        <v>992.9</v>
      </c>
      <c r="G11" s="17">
        <v>1237.2</v>
      </c>
      <c r="H11" s="14">
        <v>123.2</v>
      </c>
      <c r="I11" s="14">
        <v>206.2</v>
      </c>
      <c r="J11" s="14">
        <v>948.9</v>
      </c>
      <c r="K11" s="14">
        <v>1057.8</v>
      </c>
      <c r="L11" s="31">
        <v>405</v>
      </c>
      <c r="M11" s="5" t="s">
        <v>24</v>
      </c>
      <c r="N11" s="5" t="s">
        <v>24</v>
      </c>
      <c r="O11" s="5" t="s">
        <v>24</v>
      </c>
      <c r="P11" s="5" t="s">
        <v>24</v>
      </c>
      <c r="Q11" s="14">
        <v>315.10000000000002</v>
      </c>
      <c r="R11" s="14">
        <v>780.8</v>
      </c>
      <c r="S11" s="5" t="s">
        <v>24</v>
      </c>
      <c r="T11" s="5" t="s">
        <v>24</v>
      </c>
      <c r="U11" s="5" t="s">
        <v>24</v>
      </c>
      <c r="V11" s="5" t="s">
        <v>24</v>
      </c>
      <c r="W11" s="5" t="s">
        <v>24</v>
      </c>
      <c r="X11" s="5" t="s">
        <v>24</v>
      </c>
      <c r="Y11" s="15">
        <v>1237.2</v>
      </c>
      <c r="Z11" s="5" t="s">
        <v>24</v>
      </c>
      <c r="AA11" s="5" t="s">
        <v>24</v>
      </c>
      <c r="AB11" s="5" t="s">
        <v>24</v>
      </c>
      <c r="AC11" s="5" t="s">
        <v>24</v>
      </c>
      <c r="AD11" s="5" t="s">
        <v>24</v>
      </c>
      <c r="AE11" s="5" t="s">
        <v>24</v>
      </c>
      <c r="AF11" s="5" t="s">
        <v>24</v>
      </c>
    </row>
    <row r="12" spans="1:32" x14ac:dyDescent="0.25">
      <c r="A12" s="18" t="s">
        <v>11</v>
      </c>
      <c r="B12" s="8" t="s">
        <v>29</v>
      </c>
      <c r="C12" s="17">
        <v>3317.7</v>
      </c>
      <c r="D12" s="17">
        <v>3638.8</v>
      </c>
      <c r="E12" s="17">
        <v>3924</v>
      </c>
      <c r="F12" s="17">
        <v>4278.3999999999996</v>
      </c>
      <c r="G12" s="17">
        <v>4736.3999999999996</v>
      </c>
      <c r="H12" s="15">
        <v>828.8</v>
      </c>
      <c r="I12" s="15">
        <v>1840.5</v>
      </c>
      <c r="J12" s="15">
        <v>3037.1</v>
      </c>
      <c r="K12" s="15">
        <v>4278.3999999999996</v>
      </c>
      <c r="L12" s="15">
        <v>903</v>
      </c>
      <c r="M12" s="5" t="s">
        <v>24</v>
      </c>
      <c r="N12" s="5" t="s">
        <v>24</v>
      </c>
      <c r="O12" s="5" t="s">
        <v>24</v>
      </c>
      <c r="P12" s="5" t="s">
        <v>24</v>
      </c>
      <c r="Q12" s="15">
        <v>2020</v>
      </c>
      <c r="R12" s="14">
        <v>3412.8</v>
      </c>
      <c r="S12" s="5" t="s">
        <v>24</v>
      </c>
      <c r="T12" s="5" t="s">
        <v>24</v>
      </c>
      <c r="U12" s="5" t="s">
        <v>24</v>
      </c>
      <c r="V12" s="5" t="s">
        <v>24</v>
      </c>
      <c r="W12" s="5" t="s">
        <v>24</v>
      </c>
      <c r="X12" s="5" t="s">
        <v>24</v>
      </c>
      <c r="Y12" s="15">
        <v>4736.3999999999996</v>
      </c>
      <c r="Z12" s="5" t="s">
        <v>24</v>
      </c>
      <c r="AA12" s="5" t="s">
        <v>24</v>
      </c>
      <c r="AB12" s="5" t="s">
        <v>24</v>
      </c>
      <c r="AC12" s="5" t="s">
        <v>24</v>
      </c>
      <c r="AD12" s="5" t="s">
        <v>24</v>
      </c>
      <c r="AE12" s="5" t="s">
        <v>24</v>
      </c>
      <c r="AF12" s="5" t="s">
        <v>24</v>
      </c>
    </row>
    <row r="13" spans="1:32" x14ac:dyDescent="0.25">
      <c r="A13" s="18" t="s">
        <v>12</v>
      </c>
      <c r="B13" s="8" t="s">
        <v>29</v>
      </c>
      <c r="C13" s="17">
        <v>2598.4</v>
      </c>
      <c r="D13" s="17">
        <v>2712.3</v>
      </c>
      <c r="E13" s="17">
        <v>2897.8</v>
      </c>
      <c r="F13" s="17">
        <v>3138.9</v>
      </c>
      <c r="G13" s="17">
        <v>3381.7</v>
      </c>
      <c r="H13" s="15">
        <v>982.7</v>
      </c>
      <c r="I13" s="15">
        <v>2104.3000000000002</v>
      </c>
      <c r="J13" s="15">
        <v>2236.4</v>
      </c>
      <c r="K13" s="15">
        <v>3138.9</v>
      </c>
      <c r="L13" s="15">
        <v>778.3</v>
      </c>
      <c r="M13" s="5" t="s">
        <v>24</v>
      </c>
      <c r="N13" s="5" t="s">
        <v>24</v>
      </c>
      <c r="O13" s="5" t="s">
        <v>24</v>
      </c>
      <c r="P13" s="5" t="s">
        <v>24</v>
      </c>
      <c r="Q13" s="15">
        <v>1569.6</v>
      </c>
      <c r="R13" s="14">
        <v>2469.6</v>
      </c>
      <c r="S13" s="5" t="s">
        <v>24</v>
      </c>
      <c r="T13" s="5" t="s">
        <v>24</v>
      </c>
      <c r="U13" s="5" t="s">
        <v>24</v>
      </c>
      <c r="V13" s="5" t="s">
        <v>24</v>
      </c>
      <c r="W13" s="5" t="s">
        <v>24</v>
      </c>
      <c r="X13" s="5" t="s">
        <v>24</v>
      </c>
      <c r="Y13" s="15">
        <v>3381.7</v>
      </c>
      <c r="Z13" s="5" t="s">
        <v>24</v>
      </c>
      <c r="AA13" s="5" t="s">
        <v>24</v>
      </c>
      <c r="AB13" s="5" t="s">
        <v>24</v>
      </c>
      <c r="AC13" s="5" t="s">
        <v>24</v>
      </c>
      <c r="AD13" s="5" t="s">
        <v>24</v>
      </c>
      <c r="AE13" s="5" t="s">
        <v>24</v>
      </c>
      <c r="AF13" s="5" t="s">
        <v>24</v>
      </c>
    </row>
    <row r="14" spans="1:32" x14ac:dyDescent="0.25">
      <c r="A14" s="18" t="s">
        <v>10</v>
      </c>
      <c r="B14" s="8" t="s">
        <v>29</v>
      </c>
      <c r="C14" s="17">
        <v>7962</v>
      </c>
      <c r="D14" s="17">
        <v>8635</v>
      </c>
      <c r="E14" s="17">
        <v>9492.9</v>
      </c>
      <c r="F14" s="17">
        <v>10096.5</v>
      </c>
      <c r="G14" s="17">
        <v>10593.1</v>
      </c>
      <c r="H14" s="15">
        <v>450.2</v>
      </c>
      <c r="I14" s="15">
        <v>3008.1</v>
      </c>
      <c r="J14" s="15">
        <v>9244.7000000000007</v>
      </c>
      <c r="K14" s="15">
        <v>10096.5</v>
      </c>
      <c r="L14" s="15">
        <v>903</v>
      </c>
      <c r="M14" s="5" t="s">
        <v>24</v>
      </c>
      <c r="N14" s="5" t="s">
        <v>24</v>
      </c>
      <c r="O14" s="5" t="s">
        <v>24</v>
      </c>
      <c r="P14" s="5" t="s">
        <v>24</v>
      </c>
      <c r="Q14" s="15">
        <v>2719.7</v>
      </c>
      <c r="R14" s="14">
        <v>9446.7000000000007</v>
      </c>
      <c r="S14" s="5" t="s">
        <v>24</v>
      </c>
      <c r="T14" s="5" t="s">
        <v>24</v>
      </c>
      <c r="U14" s="5" t="s">
        <v>24</v>
      </c>
      <c r="V14" s="5" t="s">
        <v>24</v>
      </c>
      <c r="W14" s="5" t="s">
        <v>24</v>
      </c>
      <c r="X14" s="5" t="s">
        <v>24</v>
      </c>
      <c r="Y14" s="15">
        <v>10539.1</v>
      </c>
      <c r="Z14" s="5" t="s">
        <v>24</v>
      </c>
      <c r="AA14" s="5" t="s">
        <v>24</v>
      </c>
      <c r="AB14" s="5" t="s">
        <v>24</v>
      </c>
      <c r="AC14" s="5" t="s">
        <v>24</v>
      </c>
      <c r="AD14" s="5" t="s">
        <v>24</v>
      </c>
      <c r="AE14" s="5" t="s">
        <v>24</v>
      </c>
      <c r="AF14" s="5" t="s">
        <v>24</v>
      </c>
    </row>
    <row r="15" spans="1:32" x14ac:dyDescent="0.25">
      <c r="A15" s="18" t="s">
        <v>8</v>
      </c>
      <c r="B15" s="8" t="s">
        <v>31</v>
      </c>
      <c r="C15" s="17">
        <v>1452.4</v>
      </c>
      <c r="D15" s="17">
        <v>993.7</v>
      </c>
      <c r="E15" s="17">
        <v>1678.9</v>
      </c>
      <c r="F15" s="17">
        <v>973.2</v>
      </c>
      <c r="G15" s="17">
        <v>1571</v>
      </c>
      <c r="H15" s="15">
        <v>-1977.1</v>
      </c>
      <c r="I15" s="15">
        <v>206.4</v>
      </c>
      <c r="J15" s="15">
        <v>4022.1</v>
      </c>
      <c r="K15" s="14">
        <v>-880.8</v>
      </c>
      <c r="L15" s="15">
        <v>-2083.1999999999998</v>
      </c>
      <c r="M15" s="5" t="s">
        <v>24</v>
      </c>
      <c r="N15" s="5" t="s">
        <v>24</v>
      </c>
      <c r="O15" s="5" t="s">
        <v>24</v>
      </c>
      <c r="P15" s="5" t="s">
        <v>24</v>
      </c>
      <c r="Q15" s="14">
        <v>-350.7</v>
      </c>
      <c r="R15" s="15">
        <v>4567.6000000000004</v>
      </c>
      <c r="S15" s="5" t="s">
        <v>24</v>
      </c>
      <c r="T15" s="5" t="s">
        <v>24</v>
      </c>
      <c r="U15" s="5" t="s">
        <v>24</v>
      </c>
      <c r="V15" s="5" t="s">
        <v>24</v>
      </c>
      <c r="W15" s="5" t="s">
        <v>24</v>
      </c>
      <c r="X15" s="5" t="s">
        <v>24</v>
      </c>
      <c r="Y15" s="14">
        <v>-592.1</v>
      </c>
      <c r="Z15" s="5" t="s">
        <v>24</v>
      </c>
      <c r="AA15" s="5" t="s">
        <v>24</v>
      </c>
      <c r="AB15" s="5" t="s">
        <v>24</v>
      </c>
      <c r="AC15" s="5" t="s">
        <v>24</v>
      </c>
      <c r="AD15" s="5" t="s">
        <v>24</v>
      </c>
      <c r="AE15" s="5" t="s">
        <v>24</v>
      </c>
      <c r="AF15" s="5" t="s">
        <v>24</v>
      </c>
    </row>
    <row r="16" spans="1:32" x14ac:dyDescent="0.25">
      <c r="A16" s="18" t="s">
        <v>7</v>
      </c>
      <c r="B16" s="8" t="s">
        <v>30</v>
      </c>
      <c r="C16" s="17">
        <v>44.2</v>
      </c>
      <c r="D16" s="17">
        <v>44.6</v>
      </c>
      <c r="E16" s="17">
        <v>45.8</v>
      </c>
      <c r="F16" s="17">
        <v>46.9</v>
      </c>
      <c r="G16" s="17">
        <v>47.7</v>
      </c>
      <c r="H16" s="14">
        <v>45.7</v>
      </c>
      <c r="I16" s="14">
        <v>47.3</v>
      </c>
      <c r="J16" s="14">
        <v>47.9</v>
      </c>
      <c r="K16" s="14">
        <v>46.6</v>
      </c>
      <c r="L16" s="14">
        <v>47.2</v>
      </c>
      <c r="M16" s="5" t="s">
        <v>24</v>
      </c>
      <c r="N16" s="5" t="s">
        <v>24</v>
      </c>
      <c r="O16" s="5" t="s">
        <v>24</v>
      </c>
      <c r="P16" s="5" t="s">
        <v>24</v>
      </c>
      <c r="Q16" s="14">
        <v>47.7</v>
      </c>
      <c r="R16" s="14">
        <v>48.4</v>
      </c>
      <c r="S16" s="5" t="s">
        <v>24</v>
      </c>
      <c r="T16" s="5" t="s">
        <v>24</v>
      </c>
      <c r="U16" s="5" t="s">
        <v>24</v>
      </c>
      <c r="V16" s="5" t="s">
        <v>24</v>
      </c>
      <c r="W16" s="5" t="s">
        <v>24</v>
      </c>
      <c r="X16" s="5" t="s">
        <v>24</v>
      </c>
      <c r="Y16" s="14">
        <v>47.7</v>
      </c>
      <c r="Z16" s="5" t="s">
        <v>24</v>
      </c>
      <c r="AA16" s="5" t="s">
        <v>24</v>
      </c>
      <c r="AB16" s="5" t="s">
        <v>24</v>
      </c>
      <c r="AC16" s="5" t="s">
        <v>24</v>
      </c>
      <c r="AD16" s="5" t="s">
        <v>24</v>
      </c>
      <c r="AE16" s="5" t="s">
        <v>24</v>
      </c>
      <c r="AF16" s="5" t="s">
        <v>24</v>
      </c>
    </row>
    <row r="17" spans="1:32" x14ac:dyDescent="0.25">
      <c r="A17" s="36" t="s">
        <v>43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2"/>
    </row>
    <row r="18" spans="1:32" x14ac:dyDescent="0.25">
      <c r="A18" s="18" t="s">
        <v>13</v>
      </c>
      <c r="B18" s="8" t="s">
        <v>31</v>
      </c>
      <c r="C18" s="9">
        <v>11528</v>
      </c>
      <c r="D18" s="9">
        <v>12317</v>
      </c>
      <c r="E18" s="9">
        <v>14017</v>
      </c>
      <c r="F18" s="9">
        <v>14517.3</v>
      </c>
      <c r="G18" s="9">
        <v>15406.5</v>
      </c>
      <c r="H18" s="4" t="s">
        <v>24</v>
      </c>
      <c r="I18" s="4" t="s">
        <v>24</v>
      </c>
      <c r="J18" s="4" t="s">
        <v>24</v>
      </c>
      <c r="K18" s="4" t="s">
        <v>24</v>
      </c>
      <c r="L18" s="4" t="s">
        <v>24</v>
      </c>
      <c r="M18" s="12">
        <v>1113.7</v>
      </c>
      <c r="N18" s="12">
        <v>2308.3000000000002</v>
      </c>
      <c r="O18" s="12">
        <v>3617.4</v>
      </c>
      <c r="P18" s="12">
        <v>4857.3999999999996</v>
      </c>
      <c r="Q18" s="4" t="s">
        <v>24</v>
      </c>
      <c r="R18" s="4" t="s">
        <v>24</v>
      </c>
      <c r="S18" s="12">
        <v>6186.9</v>
      </c>
      <c r="T18" s="12">
        <v>7370.3</v>
      </c>
      <c r="U18" s="12">
        <v>8985</v>
      </c>
      <c r="V18" s="12">
        <v>10029.799999999999</v>
      </c>
      <c r="W18" s="12">
        <v>11339</v>
      </c>
      <c r="X18" s="12">
        <v>12876.3</v>
      </c>
      <c r="Y18" s="4" t="s">
        <v>24</v>
      </c>
      <c r="Z18" s="12">
        <v>14206.8</v>
      </c>
      <c r="AA18" s="12">
        <v>15406.5</v>
      </c>
      <c r="AB18" s="12">
        <v>1150.3</v>
      </c>
      <c r="AC18" s="12">
        <v>2449.1999999999998</v>
      </c>
      <c r="AD18" s="12">
        <v>3653.3</v>
      </c>
      <c r="AE18" s="12" t="s">
        <v>38</v>
      </c>
      <c r="AF18" s="12" t="s">
        <v>38</v>
      </c>
    </row>
    <row r="19" spans="1:32" x14ac:dyDescent="0.25">
      <c r="A19" s="18" t="s">
        <v>14</v>
      </c>
      <c r="B19" s="8" t="s">
        <v>31</v>
      </c>
      <c r="C19" s="9">
        <v>18483</v>
      </c>
      <c r="D19" s="9">
        <v>19712</v>
      </c>
      <c r="E19" s="9">
        <v>21892</v>
      </c>
      <c r="F19" s="9">
        <v>23657.7</v>
      </c>
      <c r="G19" s="9">
        <v>24856.3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12">
        <v>1849.3</v>
      </c>
      <c r="N19" s="12">
        <v>3814.1</v>
      </c>
      <c r="O19" s="12">
        <v>6047.8</v>
      </c>
      <c r="P19" s="27">
        <v>8331</v>
      </c>
      <c r="Q19" s="4" t="s">
        <v>24</v>
      </c>
      <c r="R19" s="4" t="s">
        <v>24</v>
      </c>
      <c r="S19" s="27">
        <v>10677.8</v>
      </c>
      <c r="T19" s="12">
        <v>12593.7</v>
      </c>
      <c r="U19" s="12">
        <v>14890.5</v>
      </c>
      <c r="V19" s="12">
        <v>16780.599999999999</v>
      </c>
      <c r="W19" s="12">
        <v>18833</v>
      </c>
      <c r="X19" s="12">
        <v>21039.8</v>
      </c>
      <c r="Y19" s="4" t="s">
        <v>24</v>
      </c>
      <c r="Z19" s="12">
        <v>23105.599999999999</v>
      </c>
      <c r="AA19" s="12">
        <v>24856.3</v>
      </c>
      <c r="AB19" s="12">
        <v>1898.6</v>
      </c>
      <c r="AC19" s="12">
        <v>4034.3</v>
      </c>
      <c r="AD19" s="12">
        <v>6052.5</v>
      </c>
      <c r="AE19" s="12" t="s">
        <v>38</v>
      </c>
      <c r="AF19" s="12" t="s">
        <v>38</v>
      </c>
    </row>
    <row r="20" spans="1:32" x14ac:dyDescent="0.25">
      <c r="A20" s="18" t="s">
        <v>37</v>
      </c>
      <c r="B20" s="8" t="s">
        <v>31</v>
      </c>
      <c r="C20" s="9">
        <f>SUM(C18-C19)</f>
        <v>-6955</v>
      </c>
      <c r="D20" s="9">
        <f t="shared" ref="D20:E20" si="0">SUM(D18-D19)</f>
        <v>-7395</v>
      </c>
      <c r="E20" s="9">
        <f t="shared" si="0"/>
        <v>-7875</v>
      </c>
      <c r="F20" s="9">
        <f t="shared" ref="F20" si="1">SUM(F18-F19)</f>
        <v>-9140.4000000000015</v>
      </c>
      <c r="G20" s="9">
        <f>SUM(G18-G19)</f>
        <v>-9449.7999999999993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11">
        <f>SUM(M18-M19)</f>
        <v>-735.59999999999991</v>
      </c>
      <c r="N20" s="11">
        <f>SUM(N18-N19)</f>
        <v>-1505.7999999999997</v>
      </c>
      <c r="O20" s="11">
        <f>SUM(O18-O19)</f>
        <v>-2430.4</v>
      </c>
      <c r="P20" s="11">
        <f>SUM(P18-P19)</f>
        <v>-3473.6000000000004</v>
      </c>
      <c r="Q20" s="4" t="s">
        <v>24</v>
      </c>
      <c r="R20" s="4" t="s">
        <v>24</v>
      </c>
      <c r="S20" s="27">
        <f>SUM(S18-S19)</f>
        <v>-4490.8999999999996</v>
      </c>
      <c r="T20" s="27">
        <f>SUM(T18-T19)</f>
        <v>-5223.4000000000005</v>
      </c>
      <c r="U20" s="11">
        <f t="shared" ref="U20:X20" si="2">SUM(U18-U19)</f>
        <v>-5905.5</v>
      </c>
      <c r="V20" s="12">
        <f t="shared" si="2"/>
        <v>-6750.7999999999993</v>
      </c>
      <c r="W20" s="12">
        <f t="shared" si="2"/>
        <v>-7494</v>
      </c>
      <c r="X20" s="12">
        <f t="shared" si="2"/>
        <v>-8163.5</v>
      </c>
      <c r="Y20" s="4" t="s">
        <v>24</v>
      </c>
      <c r="Z20" s="12">
        <f>SUM(Z18-Z19)</f>
        <v>-8898.7999999999993</v>
      </c>
      <c r="AA20" s="12">
        <f>SUM(AA18-AA19)</f>
        <v>-9449.7999999999993</v>
      </c>
      <c r="AB20" s="12">
        <f>SUM(AB18-AB19)</f>
        <v>-748.3</v>
      </c>
      <c r="AC20" s="11">
        <f t="shared" ref="AC20:AD20" si="3">SUM(AC18-AC19)</f>
        <v>-1585.1000000000004</v>
      </c>
      <c r="AD20" s="12">
        <f t="shared" si="3"/>
        <v>-2399.1999999999998</v>
      </c>
      <c r="AE20" s="12" t="s">
        <v>38</v>
      </c>
      <c r="AF20" s="12" t="s">
        <v>38</v>
      </c>
    </row>
    <row r="21" spans="1:32" x14ac:dyDescent="0.25">
      <c r="A21" s="18" t="s">
        <v>15</v>
      </c>
      <c r="B21" s="8" t="s">
        <v>32</v>
      </c>
      <c r="C21" s="13">
        <v>9.1</v>
      </c>
      <c r="D21" s="13">
        <v>8.6999999999999993</v>
      </c>
      <c r="E21" s="13">
        <v>13.7</v>
      </c>
      <c r="F21" s="16">
        <v>6.7</v>
      </c>
      <c r="G21" s="16">
        <v>4.4000000000000004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12">
        <v>-2.2999999999999998</v>
      </c>
      <c r="N21" s="12">
        <v>11.8</v>
      </c>
      <c r="O21" s="12">
        <v>4.7</v>
      </c>
      <c r="P21" s="27">
        <v>13</v>
      </c>
      <c r="Q21" s="4" t="s">
        <v>24</v>
      </c>
      <c r="R21" s="4" t="s">
        <v>24</v>
      </c>
      <c r="S21" s="27">
        <v>3.2</v>
      </c>
      <c r="T21" s="12">
        <v>7.1</v>
      </c>
      <c r="U21" s="12">
        <v>3.6</v>
      </c>
      <c r="V21" s="12">
        <v>4.5</v>
      </c>
      <c r="W21" s="12">
        <v>4</v>
      </c>
      <c r="X21" s="12">
        <v>4.4000000000000004</v>
      </c>
      <c r="Y21" s="4" t="s">
        <v>24</v>
      </c>
      <c r="Z21" s="12">
        <v>4.4000000000000004</v>
      </c>
      <c r="AA21" s="12">
        <v>4.4000000000000004</v>
      </c>
      <c r="AB21" s="12">
        <v>2.2000000000000002</v>
      </c>
      <c r="AC21" s="12">
        <v>1.2</v>
      </c>
      <c r="AD21" s="12">
        <v>-25</v>
      </c>
      <c r="AE21" s="12">
        <v>-76.8</v>
      </c>
      <c r="AF21" s="12">
        <v>-80.5</v>
      </c>
    </row>
    <row r="22" spans="1:32" x14ac:dyDescent="0.25">
      <c r="A22" s="18" t="s">
        <v>16</v>
      </c>
      <c r="B22" s="8" t="s">
        <v>32</v>
      </c>
      <c r="C22" s="13">
        <v>7.4</v>
      </c>
      <c r="D22" s="16">
        <v>9</v>
      </c>
      <c r="E22" s="13">
        <v>11.3</v>
      </c>
      <c r="F22" s="16">
        <v>3.7</v>
      </c>
      <c r="G22" s="16">
        <v>1.7</v>
      </c>
      <c r="H22" s="4" t="s">
        <v>24</v>
      </c>
      <c r="I22" s="4" t="s">
        <v>24</v>
      </c>
      <c r="J22" s="4" t="s">
        <v>24</v>
      </c>
      <c r="K22" s="4" t="s">
        <v>24</v>
      </c>
      <c r="L22" s="4" t="s">
        <v>24</v>
      </c>
      <c r="M22" s="12">
        <v>-7.9</v>
      </c>
      <c r="N22" s="12">
        <v>3.4</v>
      </c>
      <c r="O22" s="12">
        <v>-5.5</v>
      </c>
      <c r="P22" s="27">
        <v>10.4</v>
      </c>
      <c r="Q22" s="4" t="s">
        <v>24</v>
      </c>
      <c r="R22" s="4" t="s">
        <v>24</v>
      </c>
      <c r="S22" s="27">
        <v>-5.9</v>
      </c>
      <c r="T22" s="12">
        <v>3.1</v>
      </c>
      <c r="U22" s="12">
        <v>0.2</v>
      </c>
      <c r="V22" s="12">
        <v>-0.5</v>
      </c>
      <c r="W22" s="12">
        <v>1.3</v>
      </c>
      <c r="X22" s="12">
        <v>1.7</v>
      </c>
      <c r="Y22" s="4" t="s">
        <v>24</v>
      </c>
      <c r="Z22" s="12">
        <v>1.7</v>
      </c>
      <c r="AA22" s="12">
        <v>1.7</v>
      </c>
      <c r="AB22" s="12">
        <v>8.6</v>
      </c>
      <c r="AC22" s="12">
        <v>9.1999999999999993</v>
      </c>
      <c r="AD22" s="12">
        <v>-7.9</v>
      </c>
      <c r="AE22" s="12">
        <v>-71.5</v>
      </c>
      <c r="AF22" s="12">
        <v>-75</v>
      </c>
    </row>
    <row r="23" spans="1:32" x14ac:dyDescent="0.25">
      <c r="A23" s="18" t="s">
        <v>17</v>
      </c>
      <c r="B23" s="8" t="s">
        <v>35</v>
      </c>
      <c r="C23" s="13">
        <v>3.6</v>
      </c>
      <c r="D23" s="13">
        <v>1.9</v>
      </c>
      <c r="E23" s="13">
        <v>4.7</v>
      </c>
      <c r="F23" s="16">
        <v>3.8</v>
      </c>
      <c r="G23" s="16">
        <v>4.2</v>
      </c>
      <c r="H23" s="4" t="s">
        <v>24</v>
      </c>
      <c r="I23" s="4" t="s">
        <v>24</v>
      </c>
      <c r="J23" s="4" t="s">
        <v>24</v>
      </c>
      <c r="K23" s="4" t="s">
        <v>24</v>
      </c>
      <c r="L23" s="4" t="s">
        <v>24</v>
      </c>
      <c r="M23" s="12">
        <v>4.3</v>
      </c>
      <c r="N23" s="12">
        <v>8.6999999999999993</v>
      </c>
      <c r="O23" s="12">
        <v>6.2</v>
      </c>
      <c r="P23" s="27">
        <v>4.8</v>
      </c>
      <c r="Q23" s="4" t="s">
        <v>24</v>
      </c>
      <c r="R23" s="4" t="s">
        <v>24</v>
      </c>
      <c r="S23" s="27">
        <v>4</v>
      </c>
      <c r="T23" s="27">
        <v>4.4000000000000004</v>
      </c>
      <c r="U23" s="12">
        <v>4.2</v>
      </c>
      <c r="V23" s="12">
        <v>3.8</v>
      </c>
      <c r="W23" s="12">
        <v>3.7</v>
      </c>
      <c r="X23" s="12">
        <v>3.7</v>
      </c>
      <c r="Y23" s="4" t="s">
        <v>24</v>
      </c>
      <c r="Z23" s="12">
        <v>3.6</v>
      </c>
      <c r="AA23" s="12">
        <v>3.6</v>
      </c>
      <c r="AB23" s="12">
        <v>6.2</v>
      </c>
      <c r="AC23" s="12">
        <v>5.5</v>
      </c>
      <c r="AD23" s="12">
        <v>0.9</v>
      </c>
      <c r="AE23" s="12">
        <v>-6.3</v>
      </c>
      <c r="AF23" s="12">
        <v>-6.7</v>
      </c>
    </row>
    <row r="24" spans="1:32" x14ac:dyDescent="0.25">
      <c r="A24" s="18" t="s">
        <v>36</v>
      </c>
      <c r="B24" s="8" t="s">
        <v>35</v>
      </c>
      <c r="C24" s="13">
        <v>2.6</v>
      </c>
      <c r="D24" s="16">
        <v>5</v>
      </c>
      <c r="E24" s="13">
        <v>1.9</v>
      </c>
      <c r="F24" s="16">
        <v>-1</v>
      </c>
      <c r="G24" s="16">
        <v>0.5</v>
      </c>
      <c r="H24" s="4" t="s">
        <v>24</v>
      </c>
      <c r="I24" s="4" t="s">
        <v>24</v>
      </c>
      <c r="J24" s="4" t="s">
        <v>24</v>
      </c>
      <c r="K24" s="4" t="s">
        <v>24</v>
      </c>
      <c r="L24" s="4" t="s">
        <v>24</v>
      </c>
      <c r="M24" s="12">
        <v>4.7</v>
      </c>
      <c r="N24" s="12">
        <v>2.5</v>
      </c>
      <c r="O24" s="12">
        <v>2.7</v>
      </c>
      <c r="P24" s="27">
        <v>3</v>
      </c>
      <c r="Q24" s="4" t="s">
        <v>24</v>
      </c>
      <c r="R24" s="4" t="s">
        <v>24</v>
      </c>
      <c r="S24" s="27">
        <v>2.2000000000000002</v>
      </c>
      <c r="T24" s="27">
        <v>0.9</v>
      </c>
      <c r="U24" s="12">
        <v>1.2</v>
      </c>
      <c r="V24" s="12">
        <v>1.2</v>
      </c>
      <c r="W24" s="12">
        <v>1</v>
      </c>
      <c r="X24" s="12">
        <v>0.9</v>
      </c>
      <c r="Y24" s="4" t="s">
        <v>24</v>
      </c>
      <c r="Z24" s="12">
        <v>0.8</v>
      </c>
      <c r="AA24" s="12">
        <v>2.2000000000000002</v>
      </c>
      <c r="AB24" s="12">
        <v>-5.5</v>
      </c>
      <c r="AC24" s="12">
        <v>-3.8</v>
      </c>
      <c r="AD24" s="12">
        <v>-4.2</v>
      </c>
      <c r="AE24" s="12">
        <v>-6.1</v>
      </c>
      <c r="AF24" s="12">
        <v>-7.4</v>
      </c>
    </row>
    <row r="25" spans="1:32" x14ac:dyDescent="0.25">
      <c r="A25" s="18" t="s">
        <v>18</v>
      </c>
      <c r="B25" s="8" t="s">
        <v>40</v>
      </c>
      <c r="C25" s="9">
        <v>284373</v>
      </c>
      <c r="D25" s="9">
        <v>282766</v>
      </c>
      <c r="E25" s="9">
        <v>284316</v>
      </c>
      <c r="F25" s="9">
        <v>284694</v>
      </c>
      <c r="G25" s="9">
        <v>239020</v>
      </c>
      <c r="H25" s="4" t="s">
        <v>24</v>
      </c>
      <c r="I25" s="4" t="s">
        <v>24</v>
      </c>
      <c r="J25" s="4" t="s">
        <v>24</v>
      </c>
      <c r="K25" s="4" t="s">
        <v>24</v>
      </c>
      <c r="L25" s="4" t="s">
        <v>24</v>
      </c>
      <c r="M25" s="12">
        <v>283696.40000000002</v>
      </c>
      <c r="N25" s="12">
        <v>287650.59999999998</v>
      </c>
      <c r="O25" s="11">
        <v>287804</v>
      </c>
      <c r="P25" s="12">
        <v>287011</v>
      </c>
      <c r="Q25" s="4" t="s">
        <v>24</v>
      </c>
      <c r="R25" s="4" t="s">
        <v>24</v>
      </c>
      <c r="S25" s="12">
        <v>286826.90000000002</v>
      </c>
      <c r="T25" s="11">
        <v>297908</v>
      </c>
      <c r="U25" s="12">
        <v>297067.90000000002</v>
      </c>
      <c r="V25" s="12">
        <v>297892.2</v>
      </c>
      <c r="W25" s="12">
        <v>296839.90000000002</v>
      </c>
      <c r="X25" s="12">
        <v>298099.40000000002</v>
      </c>
      <c r="Y25" s="4" t="s">
        <v>24</v>
      </c>
      <c r="Z25" s="12">
        <v>293321.5</v>
      </c>
      <c r="AA25" s="12">
        <v>292660.3</v>
      </c>
      <c r="AB25" s="11">
        <v>291585</v>
      </c>
      <c r="AC25" s="12">
        <v>292069.8</v>
      </c>
      <c r="AD25" s="11">
        <v>298804</v>
      </c>
      <c r="AE25" s="12" t="s">
        <v>38</v>
      </c>
      <c r="AF25" s="12" t="s">
        <v>38</v>
      </c>
    </row>
    <row r="26" spans="1:32" x14ac:dyDescent="0.25">
      <c r="A26" s="18" t="s">
        <v>19</v>
      </c>
      <c r="B26" s="8" t="s">
        <v>31</v>
      </c>
      <c r="C26" s="9">
        <v>45383.5</v>
      </c>
      <c r="D26" s="9">
        <v>41668.300000000003</v>
      </c>
      <c r="E26" s="9">
        <v>40068.9</v>
      </c>
      <c r="F26" s="9">
        <v>38659</v>
      </c>
      <c r="G26" s="9">
        <v>40877</v>
      </c>
      <c r="H26" s="4" t="s">
        <v>24</v>
      </c>
      <c r="I26" s="4" t="s">
        <v>24</v>
      </c>
      <c r="J26" s="4" t="s">
        <v>24</v>
      </c>
      <c r="K26" s="4" t="s">
        <v>24</v>
      </c>
      <c r="L26" s="4" t="s">
        <v>24</v>
      </c>
      <c r="M26" s="12">
        <v>39636.400000000001</v>
      </c>
      <c r="N26" s="12">
        <v>40235.300000000003</v>
      </c>
      <c r="O26" s="11">
        <v>39301</v>
      </c>
      <c r="P26" s="12">
        <v>39968.699999999997</v>
      </c>
      <c r="Q26" s="4" t="s">
        <v>24</v>
      </c>
      <c r="R26" s="4" t="s">
        <v>24</v>
      </c>
      <c r="S26" s="12">
        <v>40254.5</v>
      </c>
      <c r="T26" s="11">
        <v>44564</v>
      </c>
      <c r="U26" s="12">
        <v>44118.9</v>
      </c>
      <c r="V26" s="12">
        <v>44419.5</v>
      </c>
      <c r="W26" s="12">
        <v>43277</v>
      </c>
      <c r="X26" s="12">
        <v>42994.1</v>
      </c>
      <c r="Y26" s="4" t="s">
        <v>24</v>
      </c>
      <c r="Z26" s="12">
        <v>41066.6</v>
      </c>
      <c r="AA26" s="12">
        <v>40876.400000000001</v>
      </c>
      <c r="AB26" s="11">
        <v>41104</v>
      </c>
      <c r="AC26" s="12">
        <v>42025.4</v>
      </c>
      <c r="AD26" s="11">
        <v>40456</v>
      </c>
      <c r="AE26" s="12" t="s">
        <v>38</v>
      </c>
      <c r="AF26" s="12" t="s">
        <v>38</v>
      </c>
    </row>
    <row r="27" spans="1:32" x14ac:dyDescent="0.25">
      <c r="A27" s="18" t="s">
        <v>20</v>
      </c>
      <c r="B27" s="8" t="s">
        <v>32</v>
      </c>
      <c r="C27" s="16">
        <v>-0.5</v>
      </c>
      <c r="D27" s="16">
        <v>-1.1000000000000001</v>
      </c>
      <c r="E27" s="16">
        <v>1.1000000000000001</v>
      </c>
      <c r="F27" s="16">
        <v>1.5</v>
      </c>
      <c r="G27" s="16">
        <v>0.8</v>
      </c>
      <c r="H27" s="4" t="s">
        <v>24</v>
      </c>
      <c r="I27" s="4" t="s">
        <v>24</v>
      </c>
      <c r="J27" s="4" t="s">
        <v>24</v>
      </c>
      <c r="K27" s="4" t="s">
        <v>24</v>
      </c>
      <c r="L27" s="4" t="s">
        <v>24</v>
      </c>
      <c r="M27" s="12">
        <v>1.4</v>
      </c>
      <c r="N27" s="12">
        <v>1.4</v>
      </c>
      <c r="O27" s="12">
        <v>1.4</v>
      </c>
      <c r="P27" s="27">
        <v>1.3</v>
      </c>
      <c r="Q27" s="4" t="s">
        <v>24</v>
      </c>
      <c r="R27" s="4" t="s">
        <v>24</v>
      </c>
      <c r="S27" s="27">
        <v>1.2</v>
      </c>
      <c r="T27" s="27">
        <v>1.1000000000000001</v>
      </c>
      <c r="U27" s="27">
        <v>1</v>
      </c>
      <c r="V27" s="27">
        <v>0.9</v>
      </c>
      <c r="W27" s="27">
        <v>0.9</v>
      </c>
      <c r="X27" s="27">
        <v>0.8</v>
      </c>
      <c r="Y27" s="4" t="s">
        <v>24</v>
      </c>
      <c r="Z27" s="12">
        <v>0.7</v>
      </c>
      <c r="AA27" s="12">
        <v>0.8</v>
      </c>
      <c r="AB27" s="12">
        <v>0.9</v>
      </c>
      <c r="AC27" s="12">
        <v>1</v>
      </c>
      <c r="AD27" s="12">
        <v>1</v>
      </c>
      <c r="AE27" s="12">
        <v>0.9</v>
      </c>
      <c r="AF27" s="12">
        <v>0.8</v>
      </c>
    </row>
    <row r="28" spans="1:32" x14ac:dyDescent="0.25">
      <c r="A28" s="18" t="s">
        <v>21</v>
      </c>
      <c r="B28" s="8" t="s">
        <v>32</v>
      </c>
      <c r="C28" s="16">
        <v>17</v>
      </c>
      <c r="D28" s="16">
        <v>14.8</v>
      </c>
      <c r="E28" s="16">
        <v>12.1</v>
      </c>
      <c r="F28" s="16">
        <v>8.4</v>
      </c>
      <c r="G28" s="16">
        <v>6.6</v>
      </c>
      <c r="H28" s="4" t="s">
        <v>24</v>
      </c>
      <c r="I28" s="4" t="s">
        <v>24</v>
      </c>
      <c r="J28" s="4" t="s">
        <v>24</v>
      </c>
      <c r="K28" s="4" t="s">
        <v>24</v>
      </c>
      <c r="L28" s="4" t="s">
        <v>24</v>
      </c>
      <c r="M28" s="12">
        <v>10.3</v>
      </c>
      <c r="N28" s="12">
        <v>10.199999999999999</v>
      </c>
      <c r="O28" s="12">
        <v>9.5</v>
      </c>
      <c r="P28" s="27">
        <v>8.6</v>
      </c>
      <c r="Q28" s="4" t="s">
        <v>24</v>
      </c>
      <c r="R28" s="4" t="s">
        <v>24</v>
      </c>
      <c r="S28" s="27">
        <v>7.5</v>
      </c>
      <c r="T28" s="27">
        <v>7.2</v>
      </c>
      <c r="U28" s="12">
        <v>7.2</v>
      </c>
      <c r="V28" s="12">
        <v>6.8</v>
      </c>
      <c r="W28" s="12">
        <v>6.8</v>
      </c>
      <c r="X28" s="12">
        <v>7.2</v>
      </c>
      <c r="Y28" s="4" t="s">
        <v>24</v>
      </c>
      <c r="Z28" s="12">
        <v>7.7</v>
      </c>
      <c r="AA28" s="12">
        <v>7.7</v>
      </c>
      <c r="AB28" s="12">
        <v>8.4</v>
      </c>
      <c r="AC28" s="12">
        <v>8.3000000000000007</v>
      </c>
      <c r="AD28" s="12">
        <v>8.6</v>
      </c>
      <c r="AE28" s="12">
        <v>9.4</v>
      </c>
      <c r="AF28" s="12">
        <v>9.5</v>
      </c>
    </row>
    <row r="29" spans="1:32" x14ac:dyDescent="0.25">
      <c r="A29" s="18" t="s">
        <v>22</v>
      </c>
      <c r="B29" s="8" t="s">
        <v>34</v>
      </c>
      <c r="C29" s="9">
        <v>5594</v>
      </c>
      <c r="D29" s="9">
        <v>5685</v>
      </c>
      <c r="E29" s="9">
        <v>5985</v>
      </c>
      <c r="F29" s="9">
        <v>6242</v>
      </c>
      <c r="G29" s="9">
        <v>6457</v>
      </c>
      <c r="H29" s="10" t="s">
        <v>24</v>
      </c>
      <c r="I29" s="10" t="s">
        <v>24</v>
      </c>
      <c r="J29" s="10" t="s">
        <v>24</v>
      </c>
      <c r="K29" s="10" t="s">
        <v>24</v>
      </c>
      <c r="L29" s="10" t="s">
        <v>24</v>
      </c>
      <c r="M29" s="11">
        <v>6400</v>
      </c>
      <c r="N29" s="11">
        <v>6369</v>
      </c>
      <c r="O29" s="11">
        <v>6464</v>
      </c>
      <c r="P29" s="11">
        <v>6436</v>
      </c>
      <c r="Q29" s="10" t="s">
        <v>24</v>
      </c>
      <c r="R29" s="10" t="s">
        <v>24</v>
      </c>
      <c r="S29" s="11">
        <v>6476</v>
      </c>
      <c r="T29" s="12">
        <v>6470</v>
      </c>
      <c r="U29" s="11">
        <v>6420</v>
      </c>
      <c r="V29" s="11">
        <v>6438</v>
      </c>
      <c r="W29" s="11">
        <v>6418</v>
      </c>
      <c r="X29" s="11">
        <v>6496</v>
      </c>
      <c r="Y29" s="10" t="s">
        <v>24</v>
      </c>
      <c r="Z29" s="11">
        <v>6536</v>
      </c>
      <c r="AA29" s="11">
        <v>6559</v>
      </c>
      <c r="AB29" s="11">
        <v>6796</v>
      </c>
      <c r="AC29" s="11">
        <v>6457</v>
      </c>
      <c r="AD29" s="11">
        <v>6713</v>
      </c>
      <c r="AE29" s="12" t="s">
        <v>69</v>
      </c>
      <c r="AF29" s="12" t="s">
        <v>38</v>
      </c>
    </row>
    <row r="30" spans="1:32" x14ac:dyDescent="0.25">
      <c r="A30" s="18" t="s">
        <v>23</v>
      </c>
      <c r="B30" s="8" t="s">
        <v>34</v>
      </c>
      <c r="C30" s="9">
        <v>7610</v>
      </c>
      <c r="D30" s="9">
        <v>7752</v>
      </c>
      <c r="E30" s="9">
        <v>8055</v>
      </c>
      <c r="F30" s="9">
        <v>8448</v>
      </c>
      <c r="G30" s="9">
        <v>8766</v>
      </c>
      <c r="H30" s="10" t="s">
        <v>24</v>
      </c>
      <c r="I30" s="10" t="s">
        <v>24</v>
      </c>
      <c r="J30" s="10" t="s">
        <v>24</v>
      </c>
      <c r="K30" s="10" t="s">
        <v>24</v>
      </c>
      <c r="L30" s="10" t="s">
        <v>24</v>
      </c>
      <c r="M30" s="11">
        <v>8670</v>
      </c>
      <c r="N30" s="11">
        <v>8645</v>
      </c>
      <c r="O30" s="11">
        <v>8778</v>
      </c>
      <c r="P30" s="11">
        <v>8733</v>
      </c>
      <c r="Q30" s="10" t="s">
        <v>24</v>
      </c>
      <c r="R30" s="10" t="s">
        <v>24</v>
      </c>
      <c r="S30" s="11">
        <v>8794</v>
      </c>
      <c r="T30" s="12">
        <v>8798</v>
      </c>
      <c r="U30" s="11">
        <v>8741</v>
      </c>
      <c r="V30" s="11">
        <v>8775</v>
      </c>
      <c r="W30" s="11">
        <v>8693</v>
      </c>
      <c r="X30" s="11">
        <v>8813</v>
      </c>
      <c r="Y30" s="10" t="s">
        <v>24</v>
      </c>
      <c r="Z30" s="11">
        <v>8877</v>
      </c>
      <c r="AA30" s="11">
        <v>8874</v>
      </c>
      <c r="AB30" s="11">
        <v>9261</v>
      </c>
      <c r="AC30" s="11">
        <v>8766</v>
      </c>
      <c r="AD30" s="11">
        <v>9181</v>
      </c>
      <c r="AE30" s="12" t="s">
        <v>70</v>
      </c>
      <c r="AF30" s="12" t="s">
        <v>38</v>
      </c>
    </row>
    <row r="31" spans="1:32" x14ac:dyDescent="0.25">
      <c r="A31" s="18" t="s">
        <v>39</v>
      </c>
      <c r="B31" s="8" t="s">
        <v>34</v>
      </c>
      <c r="C31" s="20">
        <v>7.6</v>
      </c>
      <c r="D31" s="20">
        <v>7.53</v>
      </c>
      <c r="E31" s="20">
        <v>7.46</v>
      </c>
      <c r="F31" s="20">
        <v>7.41</v>
      </c>
      <c r="G31" s="20">
        <v>7.41</v>
      </c>
      <c r="H31" s="21" t="s">
        <v>24</v>
      </c>
      <c r="I31" s="21" t="s">
        <v>24</v>
      </c>
      <c r="J31" s="21" t="s">
        <v>24</v>
      </c>
      <c r="K31" s="21" t="s">
        <v>24</v>
      </c>
      <c r="L31" s="21" t="s">
        <v>24</v>
      </c>
      <c r="M31" s="19">
        <v>7.42</v>
      </c>
      <c r="N31" s="19">
        <v>7.41</v>
      </c>
      <c r="O31" s="19">
        <v>7.42</v>
      </c>
      <c r="P31" s="19">
        <v>7.43</v>
      </c>
      <c r="Q31" s="21" t="s">
        <v>24</v>
      </c>
      <c r="R31" s="21" t="s">
        <v>24</v>
      </c>
      <c r="S31" s="19">
        <v>7.41</v>
      </c>
      <c r="T31" s="28">
        <v>7.41</v>
      </c>
      <c r="U31" s="28">
        <v>7.39</v>
      </c>
      <c r="V31" s="28">
        <v>7.38</v>
      </c>
      <c r="W31" s="28">
        <v>7.39</v>
      </c>
      <c r="X31" s="28">
        <v>7.42</v>
      </c>
      <c r="Y31" s="21" t="s">
        <v>24</v>
      </c>
      <c r="Z31" s="28">
        <v>7.44</v>
      </c>
      <c r="AA31" s="28">
        <v>7.44</v>
      </c>
      <c r="AB31" s="28">
        <v>7.44</v>
      </c>
      <c r="AC31" s="28">
        <v>7.44</v>
      </c>
      <c r="AD31" s="28">
        <v>7.53</v>
      </c>
      <c r="AE31" s="28">
        <v>7.6</v>
      </c>
      <c r="AF31" s="28">
        <v>7.57</v>
      </c>
    </row>
    <row r="32" spans="1:32" x14ac:dyDescent="0.25">
      <c r="A32" s="18" t="s">
        <v>49</v>
      </c>
      <c r="B32" s="8" t="s">
        <v>34</v>
      </c>
      <c r="C32" s="20">
        <v>6.86</v>
      </c>
      <c r="D32" s="20">
        <v>6.8</v>
      </c>
      <c r="E32" s="20">
        <v>6.62</v>
      </c>
      <c r="F32" s="20">
        <v>6.29</v>
      </c>
      <c r="G32" s="20">
        <v>6.62</v>
      </c>
      <c r="H32" s="21"/>
      <c r="I32" s="21" t="s">
        <v>24</v>
      </c>
      <c r="J32" s="21" t="s">
        <v>24</v>
      </c>
      <c r="K32" s="21" t="s">
        <v>24</v>
      </c>
      <c r="L32" s="21" t="s">
        <v>24</v>
      </c>
      <c r="M32" s="19">
        <v>6.5</v>
      </c>
      <c r="N32" s="19">
        <v>6.53</v>
      </c>
      <c r="O32" s="19">
        <v>6.55</v>
      </c>
      <c r="P32" s="19">
        <v>6.61</v>
      </c>
      <c r="Q32" s="21" t="s">
        <v>24</v>
      </c>
      <c r="R32" s="21" t="s">
        <v>24</v>
      </c>
      <c r="S32" s="19">
        <v>6.63</v>
      </c>
      <c r="T32" s="28">
        <v>6.57</v>
      </c>
      <c r="U32" s="28">
        <v>6.58</v>
      </c>
      <c r="V32" s="28">
        <v>6.63</v>
      </c>
      <c r="W32" s="28">
        <v>6.71</v>
      </c>
      <c r="X32" s="28">
        <v>6.72</v>
      </c>
      <c r="Y32" s="21" t="s">
        <v>24</v>
      </c>
      <c r="Z32" s="28">
        <v>6.73</v>
      </c>
      <c r="AA32" s="28">
        <v>6.7</v>
      </c>
      <c r="AB32" s="28">
        <v>6.7</v>
      </c>
      <c r="AC32" s="28">
        <v>6.83</v>
      </c>
      <c r="AD32" s="28">
        <v>6.82</v>
      </c>
      <c r="AE32" s="28">
        <v>6.99</v>
      </c>
      <c r="AF32" s="28">
        <v>6.96</v>
      </c>
    </row>
  </sheetData>
  <mergeCells count="8">
    <mergeCell ref="Z4:AE4"/>
    <mergeCell ref="A9:X9"/>
    <mergeCell ref="A17:X17"/>
    <mergeCell ref="A2:V2"/>
    <mergeCell ref="C4:G4"/>
    <mergeCell ref="A4:B5"/>
    <mergeCell ref="A6:X6"/>
    <mergeCell ref="L4:Y4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Külügyminisztérium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Szelman Mariann - ZGB</dc:creator>
  <cp:lastModifiedBy>Szelman Mariann - ZGB</cp:lastModifiedBy>
  <cp:lastPrinted>2020-02-13T07:46:48Z</cp:lastPrinted>
  <dcterms:created xsi:type="dcterms:W3CDTF">2019-01-29T10:39:15Z</dcterms:created>
  <dcterms:modified xsi:type="dcterms:W3CDTF">2020-06-30T09:43:52Z</dcterms:modified>
</cp:coreProperties>
</file>